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32760" activeTab="0"/>
  </bookViews>
  <sheets>
    <sheet name="ŽUPANIJA" sheetId="1" r:id="rId1"/>
    <sheet name="DOM ZDRAVLJA" sheetId="2" r:id="rId2"/>
    <sheet name="OPĆA BOLNICA ZADAR" sheetId="3" r:id="rId3"/>
  </sheets>
  <definedNames>
    <definedName name="_xlnm.Print_Area" localSheetId="2">'OPĆA BOLNICA ZADAR'!$A$1:$H$97</definedName>
    <definedName name="_xlnm.Print_Area" localSheetId="0">'ŽUPANIJA'!$A$1:$H$20</definedName>
  </definedNames>
  <calcPr fullCalcOnLoad="1"/>
</workbook>
</file>

<file path=xl/sharedStrings.xml><?xml version="1.0" encoding="utf-8"?>
<sst xmlns="http://schemas.openxmlformats.org/spreadsheetml/2006/main" count="623" uniqueCount="254">
  <si>
    <t>CONSTRUCTA TERRA D.O.O.</t>
  </si>
  <si>
    <t>Bjanko zadužnica</t>
  </si>
  <si>
    <t>PAENULA GRADNJA D.O.O.</t>
  </si>
  <si>
    <t>INEL-MEDICINSKA TEHNIKA d.o.o.</t>
  </si>
  <si>
    <t>DAR D.O.O.</t>
  </si>
  <si>
    <t>TERMORAD d.o.o.</t>
  </si>
  <si>
    <t xml:space="preserve">PANON-TRADE              </t>
  </si>
  <si>
    <t>IN2 D.O.O.</t>
  </si>
  <si>
    <t>Bankarska garancija</t>
  </si>
  <si>
    <t xml:space="preserve">GASTRO-TIM d.o.o. </t>
  </si>
  <si>
    <t>PRIMAT  RD D.O.O.</t>
  </si>
  <si>
    <t>ICEBERG International trading d.o.o.</t>
  </si>
  <si>
    <t>MEDICOM D.O.O.</t>
  </si>
  <si>
    <t>HOSPITALIJA TRGOVINA D.O.O.</t>
  </si>
  <si>
    <t>GAJETA D.O.O.</t>
  </si>
  <si>
    <t>HOSPITAL PLUS D.O.O.</t>
  </si>
  <si>
    <t>DOGAN SEPTEM D.O.O.</t>
  </si>
  <si>
    <t xml:space="preserve">DRAEGER MEDICAL CROATIA D.O.O.  </t>
  </si>
  <si>
    <t>ELEKTRON d.o.o.</t>
  </si>
  <si>
    <t>MOBILISIS D.O.O.</t>
  </si>
  <si>
    <t>TAPESS D.O.O.</t>
  </si>
  <si>
    <t xml:space="preserve">MESSER CROATIA PLIN D.O.O.      </t>
  </si>
  <si>
    <t>B.BRAUN ADRIA d.o.o.</t>
  </si>
  <si>
    <t>AD INTERIM D.O.O.</t>
  </si>
  <si>
    <t>ALCA ZAGREB D.O.O.</t>
  </si>
  <si>
    <t>CARDIO MEDICAL ZAGREB D.O.O.</t>
  </si>
  <si>
    <t>KARDIAN D.O.O.</t>
  </si>
  <si>
    <t>MEDITERAN SECURITY D.O.O.</t>
  </si>
  <si>
    <t>EUROGAST D.O.O.</t>
  </si>
  <si>
    <t>ENDOPHARM D.O.O.</t>
  </si>
  <si>
    <t>MEDIC d.o.o.</t>
  </si>
  <si>
    <t>PROKLIMA-TIM D.O.O.</t>
  </si>
  <si>
    <t>DALMAT</t>
  </si>
  <si>
    <t>MEDIS D.O.O.</t>
  </si>
  <si>
    <t xml:space="preserve">REEM ELECTRONIC D.O.O.   </t>
  </si>
  <si>
    <t>KREKIĆ AVANGARD D.O.O.</t>
  </si>
  <si>
    <t xml:space="preserve">SAPONIA                  </t>
  </si>
  <si>
    <t xml:space="preserve">MEDIVA D.O.O.                   </t>
  </si>
  <si>
    <t>MEDIAL d.o.o.</t>
  </si>
  <si>
    <t>KARL STORZ CROATIA d.o.o.</t>
  </si>
  <si>
    <t>GEMAS D.O.O.</t>
  </si>
  <si>
    <t>DM TEKSTIL-KROJAČKI OBRT</t>
  </si>
  <si>
    <t xml:space="preserve">BROSS TRADE D.O.O.       </t>
  </si>
  <si>
    <t>AGRO MALEŠ D.O.O.</t>
  </si>
  <si>
    <t>SIEMENS HEALTHCARE D.O.O.</t>
  </si>
  <si>
    <t>ZKM D.O.O.</t>
  </si>
  <si>
    <t>BOSTON MEDICAL d.o.o.</t>
  </si>
  <si>
    <t>MEDIS ADRIA D.O.O.</t>
  </si>
  <si>
    <t>A 1 HRVATSKA D.O.O.</t>
  </si>
  <si>
    <t>SCHILLER  D.O.O.</t>
  </si>
  <si>
    <t>OLYMPUS CZECH GROUP s.r.o.</t>
  </si>
  <si>
    <t>EL TIM D.O.O.</t>
  </si>
  <si>
    <t xml:space="preserve">SAMSIC D.O.O. </t>
  </si>
  <si>
    <t>CARPUSOFT D.O.O.</t>
  </si>
  <si>
    <t>MEDICAL IT SOLUTIONS D.O.O.</t>
  </si>
  <si>
    <t>04-80-492/21</t>
  </si>
  <si>
    <t>04-80-469/21</t>
  </si>
  <si>
    <t>04-80-216/21</t>
  </si>
  <si>
    <t>04-80-425/22</t>
  </si>
  <si>
    <t>04-80-383/20</t>
  </si>
  <si>
    <t>04-80-327/20</t>
  </si>
  <si>
    <t>04-80-479/21</t>
  </si>
  <si>
    <t>04-80-106/22</t>
  </si>
  <si>
    <t>04-80-35/22</t>
  </si>
  <si>
    <t>04-80-293/21</t>
  </si>
  <si>
    <t>04-08-405/22</t>
  </si>
  <si>
    <t>04-80-105/22</t>
  </si>
  <si>
    <t>04-80-311/22</t>
  </si>
  <si>
    <t>04-80-247/22</t>
  </si>
  <si>
    <t>04-80-479/20</t>
  </si>
  <si>
    <t>04-80-476/21</t>
  </si>
  <si>
    <t>04-80-102/22</t>
  </si>
  <si>
    <t>04-80-470/21</t>
  </si>
  <si>
    <t>04-80-558/21</t>
  </si>
  <si>
    <t>04-80-215/21</t>
  </si>
  <si>
    <t>04-80-598/22</t>
  </si>
  <si>
    <t>04-80-123/22</t>
  </si>
  <si>
    <t>04-80-462/21</t>
  </si>
  <si>
    <t>04-80-431/22</t>
  </si>
  <si>
    <t>04-80-418/22</t>
  </si>
  <si>
    <t>04-80-352/21</t>
  </si>
  <si>
    <t>04-80-460/21</t>
  </si>
  <si>
    <t>04-80-455/22</t>
  </si>
  <si>
    <t>04-80-465/22</t>
  </si>
  <si>
    <t>04-80-433/22</t>
  </si>
  <si>
    <t>04-80-133/22</t>
  </si>
  <si>
    <t>04-80-353/22</t>
  </si>
  <si>
    <t>04-80-237/22</t>
  </si>
  <si>
    <t>04-08-230/20</t>
  </si>
  <si>
    <t>04-80-409/22</t>
  </si>
  <si>
    <t>04-80-103/22</t>
  </si>
  <si>
    <t>04-80-101/22</t>
  </si>
  <si>
    <t>04-80-265/22</t>
  </si>
  <si>
    <t>04-80-172/22</t>
  </si>
  <si>
    <t>04-80-136/22</t>
  </si>
  <si>
    <t>04-80-121/22</t>
  </si>
  <si>
    <t>04-80-90/22</t>
  </si>
  <si>
    <t>04-80-132/22</t>
  </si>
  <si>
    <t>04-80-135/22</t>
  </si>
  <si>
    <t>04-80-618/22</t>
  </si>
  <si>
    <t>04-80-34/22</t>
  </si>
  <si>
    <t>04-80-108/22</t>
  </si>
  <si>
    <t>04-80-557/21</t>
  </si>
  <si>
    <t>04-80-08/22</t>
  </si>
  <si>
    <t>04-80-04/22</t>
  </si>
  <si>
    <t>04-80-012/22</t>
  </si>
  <si>
    <t>04-80-13/22</t>
  </si>
  <si>
    <t>04-80-28/22</t>
  </si>
  <si>
    <t>04-80-20/22</t>
  </si>
  <si>
    <t>04-80-313/22</t>
  </si>
  <si>
    <t>04-80-393/22</t>
  </si>
  <si>
    <t>04-80-394/22</t>
  </si>
  <si>
    <t>04-80-387/22</t>
  </si>
  <si>
    <t>04-80-397/22</t>
  </si>
  <si>
    <t>04-80-398/22</t>
  </si>
  <si>
    <t>04-80-417/22</t>
  </si>
  <si>
    <t>32-NMV-22</t>
  </si>
  <si>
    <t>04-80-428/22</t>
  </si>
  <si>
    <t>04-80-454/22</t>
  </si>
  <si>
    <t>04-80-463/22</t>
  </si>
  <si>
    <t>04-80-544/22</t>
  </si>
  <si>
    <t>04-80-543/22</t>
  </si>
  <si>
    <t>04-80-548/22</t>
  </si>
  <si>
    <t>04-80-614/22</t>
  </si>
  <si>
    <t>04-80-508/22</t>
  </si>
  <si>
    <t>04-80-612/22</t>
  </si>
  <si>
    <t>Red. br.</t>
  </si>
  <si>
    <t>Instrument osiguranja</t>
  </si>
  <si>
    <t>Namjena</t>
  </si>
  <si>
    <t>Dokument</t>
  </si>
  <si>
    <t>Rok važenja</t>
  </si>
  <si>
    <t>Datum primanja jamstva</t>
  </si>
  <si>
    <t>Iznos primljenog jamstva</t>
  </si>
  <si>
    <t>Davatelj jamstva</t>
  </si>
  <si>
    <t xml:space="preserve">otklanjanje nedostataka u jamstvenom roku </t>
  </si>
  <si>
    <t>jamstvo za ozbiljnost ponude</t>
  </si>
  <si>
    <t>uredno ispunjenje ugovora o javnoj nabavi/okvirnog sporazuma</t>
  </si>
  <si>
    <t>UKUPNO</t>
  </si>
  <si>
    <t>OV-7960/2016</t>
  </si>
  <si>
    <t>OV-905/2016</t>
  </si>
  <si>
    <t>OV-10033/17</t>
  </si>
  <si>
    <t>OV-10857/17</t>
  </si>
  <si>
    <t>OV-10853/17</t>
  </si>
  <si>
    <t>OV-10856/17</t>
  </si>
  <si>
    <t>OV-118/2018</t>
  </si>
  <si>
    <t>OV-117/2018</t>
  </si>
  <si>
    <t>OV-116/2018</t>
  </si>
  <si>
    <t>OV-119/2018</t>
  </si>
  <si>
    <t>OV-120/2018</t>
  </si>
  <si>
    <t>OV-10331/2020</t>
  </si>
  <si>
    <t>OV-3308/2021</t>
  </si>
  <si>
    <t>OV-3307/2021</t>
  </si>
  <si>
    <t>OV-3309/2021</t>
  </si>
  <si>
    <t>OV-14602/2022</t>
  </si>
  <si>
    <t>OV-14601/2022</t>
  </si>
  <si>
    <t>OV-9224/2022</t>
  </si>
  <si>
    <t>19.02.2016.</t>
  </si>
  <si>
    <t>18.10.2017.</t>
  </si>
  <si>
    <t>09.11.2017.</t>
  </si>
  <si>
    <t>05.01.2018.</t>
  </si>
  <si>
    <t>24.11.2020.</t>
  </si>
  <si>
    <t>31.03.2021.</t>
  </si>
  <si>
    <t>30.03.2021.</t>
  </si>
  <si>
    <t>25.11.2022.</t>
  </si>
  <si>
    <t>28.07.2022.</t>
  </si>
  <si>
    <t>Hrvatske ceste d.o.o.</t>
  </si>
  <si>
    <t>POPIS UGOVORNIH ODNOSA KOJI MOGU POSTATI IMOVINA (PRIMLJENA JAMSTVA i slično)</t>
  </si>
  <si>
    <t xml:space="preserve">Redni broj </t>
  </si>
  <si>
    <t>Datum izdavanja jamstva</t>
  </si>
  <si>
    <t>Vrsta jamstva</t>
  </si>
  <si>
    <t>Iznos danog jamstva</t>
  </si>
  <si>
    <t>Valuta jamstva</t>
  </si>
  <si>
    <t xml:space="preserve">Namjena jamstva </t>
  </si>
  <si>
    <t xml:space="preserve">Izdavatelj jamstva </t>
  </si>
  <si>
    <t>Dokument (npr.ugovor i sl.)</t>
  </si>
  <si>
    <t>Korisnik jamstva</t>
  </si>
  <si>
    <t>Napomena</t>
  </si>
  <si>
    <t>1.</t>
  </si>
  <si>
    <t>15.10.2020.g.</t>
  </si>
  <si>
    <t>Bjanko zadužnica      broj OV-9479/2020; broj OV-8015/2020</t>
  </si>
  <si>
    <t>kuna</t>
  </si>
  <si>
    <t xml:space="preserve">uredno ispunjenje okvirnog sporazuma i pojedinačnih ugovora o javnoj nabavi </t>
  </si>
  <si>
    <t>Šime Baljak kao vlasnik RENT-A-BOAT Silba,obrt za turizam</t>
  </si>
  <si>
    <t>Okvirni sporazum na razdoblje od 3 godine za nabavu usluga prijevoza morem timova opće (obiteljske) medicine za grupu 2 URBROJ: 01-4477/2020</t>
  </si>
  <si>
    <t>3 godine</t>
  </si>
  <si>
    <t>Dom zdravlja ZDŽ</t>
  </si>
  <si>
    <t>//</t>
  </si>
  <si>
    <t>2.</t>
  </si>
  <si>
    <t>08.09.2022.</t>
  </si>
  <si>
    <t>Zadužnica                     broj OV-3827/2022</t>
  </si>
  <si>
    <t>HRK</t>
  </si>
  <si>
    <t>jamstvo za uredno ispunjenje Okvirnog sporazuma</t>
  </si>
  <si>
    <t xml:space="preserve">MEDI - LAB .do.o. </t>
  </si>
  <si>
    <t>Okvirni sporazum na razdoblje od 2 (dvije) godine za nabavu laboratorijskog materijala - grupa 1 URBROJ: 01-3214/2022</t>
  </si>
  <si>
    <t>2 godine</t>
  </si>
  <si>
    <t>3.</t>
  </si>
  <si>
    <t>Zadužnica                     broj OV-3811/2022</t>
  </si>
  <si>
    <t>Okvirni sporazum na razdoblje od 2 (dvije) godine za nabavu laboratorijskog materijala - grupa 2 URBROJ: 01-3215/2022</t>
  </si>
  <si>
    <t>4.</t>
  </si>
  <si>
    <t>Zadužnica                     broj OV-3826/2022</t>
  </si>
  <si>
    <t>Okvirni sporazum na razdoblje od 2 (dvije) godine za nabavu laboratorijskog materijala - grupa 3 URBROJ: 01-3216/2022</t>
  </si>
  <si>
    <t>5.</t>
  </si>
  <si>
    <t>Novčani polog, uplaćen 12.09.2022.g.</t>
  </si>
  <si>
    <t>ZEKO DENT d.o.o.</t>
  </si>
  <si>
    <t>postupak javne nabave stomatološkog materijala (evidencijski broj nabave MV - 5 - 22</t>
  </si>
  <si>
    <t xml:space="preserve">do okonačanja postupka </t>
  </si>
  <si>
    <t>6.</t>
  </si>
  <si>
    <t>05.06.2018.</t>
  </si>
  <si>
    <t>Bjanko zadužnica      broj OV - 9378/2018</t>
  </si>
  <si>
    <t xml:space="preserve">VIK - DENTAL d.o.o. </t>
  </si>
  <si>
    <t>7.</t>
  </si>
  <si>
    <t>19.07.2022.</t>
  </si>
  <si>
    <t>Bjanko zadužnica      broj OV - 5646/2022</t>
  </si>
  <si>
    <t>MEDICAL INTERTRADE d.o.o.</t>
  </si>
  <si>
    <t>Okvirni sporazum na razdoblje od 2 (dvije) godine za nabavu medicinskog potrošnog materijala URBROJ: 01- 2508/2022</t>
  </si>
  <si>
    <t>8.</t>
  </si>
  <si>
    <t>15.09.2022.</t>
  </si>
  <si>
    <t>Bjanko zadužnica      broj OV-6919/2022; broj OV-6910/2020</t>
  </si>
  <si>
    <t>Okvirni sporazum na razdoblje od 2 (dvije) godine za nabavu lijekova URBROJ: 01- 3025/2022</t>
  </si>
  <si>
    <t>9.</t>
  </si>
  <si>
    <t>08.10.2021.</t>
  </si>
  <si>
    <t>Zadužnica                     broj OV-4353/2021</t>
  </si>
  <si>
    <t>jamstvo za uredno ispunjenje ugovora</t>
  </si>
  <si>
    <t>SHIMADZU d.o.o.</t>
  </si>
  <si>
    <t>Ugovor o uslugama tekućeg i investicijskog održavanja medicinske opreme - postojećih UZV uređaja za ginekologiju; URBROJ:01-4255/2022</t>
  </si>
  <si>
    <t>do izvršenja</t>
  </si>
  <si>
    <t>UKUPNO:</t>
  </si>
  <si>
    <t>POPIS UGOVORNIH ODNOSA KOJI MOGU POSTATI OBVEZA (DANA JAMSTVA i slično)</t>
  </si>
  <si>
    <t xml:space="preserve">Iznos danog jamstva </t>
  </si>
  <si>
    <t>Izdavatelj jamstva</t>
  </si>
  <si>
    <t>Dokument (npr.ugovor)</t>
  </si>
  <si>
    <t>22.01.2021.</t>
  </si>
  <si>
    <t>Zadužnica      broj OV-427/2021</t>
  </si>
  <si>
    <t>dugoročni kredit</t>
  </si>
  <si>
    <t>Dom zdravlja Zadarske županije</t>
  </si>
  <si>
    <t>Ugovor o dugoročnom kreditu broj: 5118532431</t>
  </si>
  <si>
    <t>do otplate</t>
  </si>
  <si>
    <t xml:space="preserve">Erste&amp;Steiermärkische Bank d.d. </t>
  </si>
  <si>
    <t>uvećano za kamate i troškove te zateznu kamatu</t>
  </si>
  <si>
    <t>15.11.2022.</t>
  </si>
  <si>
    <t>Zadužnica      broj OV-10189/2021</t>
  </si>
  <si>
    <t>kratkoročni kredit</t>
  </si>
  <si>
    <t>Ugovor o kreditu broj: 1101031759</t>
  </si>
  <si>
    <t>14.11.2023.</t>
  </si>
  <si>
    <t>Sustav navodnjavanja</t>
  </si>
  <si>
    <t>Agencija za plaćanja u poljoprivredi</t>
  </si>
  <si>
    <t>Ministarstvo regionalnog razvoja i fondova Europske unije</t>
  </si>
  <si>
    <t>Ministarstvo hrvatskih branitelja</t>
  </si>
  <si>
    <t>Projekt Inkluzija</t>
  </si>
  <si>
    <t>Program Konkurentnost i kohezija</t>
  </si>
  <si>
    <t>OŠ Jurja Dalmatinca Pag</t>
  </si>
  <si>
    <t>OŠ Zemunik - Faza II</t>
  </si>
  <si>
    <t>Spomen područje "Zadar domovini"</t>
  </si>
  <si>
    <t>Projekt Bee promoted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</si>
</sst>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\.m\.yyyy"/>
    <numFmt numFmtId="173" formatCode="_-* #,##0.00\ [$kn-41A]_-;\-* #,##0.00\ [$kn-41A]_-;_-* &quot;-&quot;??\ [$kn-41A]_-;_-@_-"/>
    <numFmt numFmtId="174" formatCode="0.000"/>
    <numFmt numFmtId="175" formatCode="0.0"/>
    <numFmt numFmtId="176" formatCode="_-* #,##0.00\ _k_n_-;\-* #,##0.00\ _k_n_-;_-* &quot;-&quot;??\ _k_n_-;_-@_-"/>
    <numFmt numFmtId="177" formatCode="_-* #,##0.0\ _k_n_-;\-* #,##0.0\ _k_n_-;_-* &quot;-&quot;??\ _k_n_-;_-@_-"/>
    <numFmt numFmtId="178" formatCode="dd/mm/yy/;@"/>
  </numFmts>
  <fonts count="6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51" fillId="32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52" fillId="0" borderId="0" xfId="0" applyFont="1" applyAlignment="1">
      <alignment/>
    </xf>
    <xf numFmtId="173" fontId="52" fillId="0" borderId="0" xfId="0" applyNumberFormat="1" applyFont="1" applyAlignment="1">
      <alignment/>
    </xf>
    <xf numFmtId="1" fontId="53" fillId="0" borderId="10" xfId="0" applyNumberFormat="1" applyFont="1" applyBorder="1" applyAlignment="1" applyProtection="1">
      <alignment vertical="center"/>
      <protection/>
    </xf>
    <xf numFmtId="172" fontId="53" fillId="0" borderId="10" xfId="0" applyNumberFormat="1" applyFont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center" vertical="center"/>
      <protection/>
    </xf>
    <xf numFmtId="176" fontId="53" fillId="0" borderId="10" xfId="0" applyNumberFormat="1" applyFont="1" applyBorder="1" applyAlignment="1" applyProtection="1">
      <alignment horizontal="right" vertical="center"/>
      <protection/>
    </xf>
    <xf numFmtId="0" fontId="53" fillId="0" borderId="10" xfId="0" applyFont="1" applyBorder="1" applyAlignment="1" applyProtection="1">
      <alignment horizontal="left" vertical="center"/>
      <protection/>
    </xf>
    <xf numFmtId="0" fontId="53" fillId="0" borderId="10" xfId="0" applyFont="1" applyBorder="1" applyAlignment="1" applyProtection="1">
      <alignment horizontal="center" vertical="center" wrapText="1"/>
      <protection/>
    </xf>
    <xf numFmtId="172" fontId="53" fillId="0" borderId="10" xfId="0" applyNumberFormat="1" applyFont="1" applyBorder="1" applyAlignment="1" applyProtection="1">
      <alignment vertical="center"/>
      <protection/>
    </xf>
    <xf numFmtId="176" fontId="53" fillId="0" borderId="10" xfId="0" applyNumberFormat="1" applyFont="1" applyBorder="1" applyAlignment="1" applyProtection="1">
      <alignment vertical="center"/>
      <protection/>
    </xf>
    <xf numFmtId="0" fontId="53" fillId="0" borderId="10" xfId="0" applyFont="1" applyBorder="1" applyAlignment="1" applyProtection="1">
      <alignment vertical="center"/>
      <protection/>
    </xf>
    <xf numFmtId="176" fontId="54" fillId="0" borderId="10" xfId="0" applyNumberFormat="1" applyFont="1" applyBorder="1" applyAlignment="1">
      <alignment vertical="center"/>
    </xf>
    <xf numFmtId="0" fontId="52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8" fontId="23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4" fontId="2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3" fillId="0" borderId="10" xfId="0" applyFont="1" applyBorder="1" applyAlignment="1">
      <alignment horizontal="left"/>
    </xf>
    <xf numFmtId="4" fontId="0" fillId="0" borderId="10" xfId="0" applyNumberFormat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4" fontId="56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vertical="center"/>
    </xf>
    <xf numFmtId="4" fontId="56" fillId="0" borderId="10" xfId="0" applyNumberFormat="1" applyFont="1" applyBorder="1" applyAlignment="1">
      <alignment horizontal="right" vertical="center" wrapText="1"/>
    </xf>
    <xf numFmtId="4" fontId="56" fillId="0" borderId="10" xfId="0" applyNumberFormat="1" applyFont="1" applyBorder="1" applyAlignment="1">
      <alignment vertical="center" wrapText="1"/>
    </xf>
    <xf numFmtId="4" fontId="56" fillId="0" borderId="10" xfId="0" applyNumberFormat="1" applyFont="1" applyBorder="1" applyAlignment="1">
      <alignment horizontal="left" vertical="center" wrapText="1"/>
    </xf>
    <xf numFmtId="4" fontId="56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right" vertical="center"/>
    </xf>
    <xf numFmtId="4" fontId="56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56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58" fillId="0" borderId="10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4" fontId="57" fillId="0" borderId="10" xfId="0" applyNumberFormat="1" applyFont="1" applyBorder="1" applyAlignment="1">
      <alignment vertical="center"/>
    </xf>
    <xf numFmtId="0" fontId="57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right"/>
    </xf>
    <xf numFmtId="0" fontId="61" fillId="0" borderId="10" xfId="0" applyFont="1" applyBorder="1" applyAlignment="1">
      <alignment horizontal="right"/>
    </xf>
    <xf numFmtId="4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53" fillId="0" borderId="10" xfId="0" applyFont="1" applyBorder="1" applyAlignment="1" applyProtection="1">
      <alignment horizontal="left" wrapText="1"/>
      <protection/>
    </xf>
    <xf numFmtId="4" fontId="2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23" fillId="0" borderId="11" xfId="0" applyFont="1" applyBorder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5.8515625" style="1" customWidth="1"/>
    <col min="2" max="2" width="16.7109375" style="1" bestFit="1" customWidth="1"/>
    <col min="3" max="3" width="18.140625" style="1" bestFit="1" customWidth="1"/>
    <col min="4" max="4" width="21.28125" style="1" customWidth="1"/>
    <col min="5" max="5" width="35.8515625" style="1" bestFit="1" customWidth="1"/>
    <col min="6" max="6" width="23.00390625" style="1" customWidth="1"/>
    <col min="7" max="7" width="15.28125" style="1" customWidth="1"/>
    <col min="8" max="8" width="13.57421875" style="1" bestFit="1" customWidth="1"/>
    <col min="9" max="16384" width="9.140625" style="1" customWidth="1"/>
  </cols>
  <sheetData>
    <row r="1" spans="1:8" ht="43.5" customHeight="1">
      <c r="A1" s="14" t="s">
        <v>126</v>
      </c>
      <c r="B1" s="14" t="s">
        <v>131</v>
      </c>
      <c r="C1" s="14" t="s">
        <v>127</v>
      </c>
      <c r="D1" s="14" t="s">
        <v>132</v>
      </c>
      <c r="E1" s="14" t="s">
        <v>133</v>
      </c>
      <c r="F1" s="14" t="s">
        <v>128</v>
      </c>
      <c r="G1" s="14" t="s">
        <v>129</v>
      </c>
      <c r="H1" s="14" t="s">
        <v>130</v>
      </c>
    </row>
    <row r="2" spans="1:8" ht="39.75" customHeight="1">
      <c r="A2" s="3">
        <v>1</v>
      </c>
      <c r="B2" s="17">
        <v>42720</v>
      </c>
      <c r="C2" s="5" t="s">
        <v>1</v>
      </c>
      <c r="D2" s="19">
        <v>3667791.58</v>
      </c>
      <c r="E2" s="21" t="s">
        <v>245</v>
      </c>
      <c r="F2" s="55" t="s">
        <v>244</v>
      </c>
      <c r="G2" s="23" t="s">
        <v>138</v>
      </c>
      <c r="H2" s="9"/>
    </row>
    <row r="3" spans="1:8" ht="39.75" customHeight="1">
      <c r="A3" s="3">
        <v>2</v>
      </c>
      <c r="B3" s="17" t="s">
        <v>156</v>
      </c>
      <c r="C3" s="5" t="s">
        <v>1</v>
      </c>
      <c r="D3" s="19">
        <v>100000</v>
      </c>
      <c r="E3" s="56" t="s">
        <v>246</v>
      </c>
      <c r="F3" s="24" t="s">
        <v>253</v>
      </c>
      <c r="G3" s="23" t="s">
        <v>139</v>
      </c>
      <c r="H3" s="9"/>
    </row>
    <row r="4" spans="1:8" ht="39.75" customHeight="1">
      <c r="A4" s="3">
        <v>3</v>
      </c>
      <c r="B4" s="18" t="s">
        <v>157</v>
      </c>
      <c r="C4" s="5" t="s">
        <v>1</v>
      </c>
      <c r="D4" s="19">
        <v>10000</v>
      </c>
      <c r="E4" s="21" t="s">
        <v>165</v>
      </c>
      <c r="F4" s="55" t="s">
        <v>244</v>
      </c>
      <c r="G4" s="23" t="s">
        <v>140</v>
      </c>
      <c r="H4" s="9"/>
    </row>
    <row r="5" spans="1:8" ht="39.75" customHeight="1">
      <c r="A5" s="3">
        <v>4</v>
      </c>
      <c r="B5" s="17" t="s">
        <v>158</v>
      </c>
      <c r="C5" s="5" t="s">
        <v>1</v>
      </c>
      <c r="D5" s="19">
        <v>1000000</v>
      </c>
      <c r="E5" s="56" t="s">
        <v>246</v>
      </c>
      <c r="F5" s="24" t="s">
        <v>248</v>
      </c>
      <c r="G5" s="23" t="s">
        <v>141</v>
      </c>
      <c r="H5" s="9"/>
    </row>
    <row r="6" spans="1:8" ht="39.75" customHeight="1">
      <c r="A6" s="3">
        <v>5</v>
      </c>
      <c r="B6" s="17" t="s">
        <v>158</v>
      </c>
      <c r="C6" s="5" t="s">
        <v>1</v>
      </c>
      <c r="D6" s="19">
        <v>1000000</v>
      </c>
      <c r="E6" s="56" t="s">
        <v>246</v>
      </c>
      <c r="F6" s="24" t="s">
        <v>248</v>
      </c>
      <c r="G6" s="23" t="s">
        <v>142</v>
      </c>
      <c r="H6" s="9"/>
    </row>
    <row r="7" spans="1:8" ht="39.75" customHeight="1">
      <c r="A7" s="3">
        <v>6</v>
      </c>
      <c r="B7" s="17" t="s">
        <v>158</v>
      </c>
      <c r="C7" s="5" t="s">
        <v>1</v>
      </c>
      <c r="D7" s="19">
        <v>500000</v>
      </c>
      <c r="E7" s="56" t="s">
        <v>246</v>
      </c>
      <c r="F7" s="58" t="s">
        <v>249</v>
      </c>
      <c r="G7" s="23" t="s">
        <v>143</v>
      </c>
      <c r="H7" s="9"/>
    </row>
    <row r="8" spans="1:8" ht="39.75" customHeight="1">
      <c r="A8" s="3">
        <v>7</v>
      </c>
      <c r="B8" s="17" t="s">
        <v>159</v>
      </c>
      <c r="C8" s="5" t="s">
        <v>1</v>
      </c>
      <c r="D8" s="19">
        <v>100000</v>
      </c>
      <c r="E8" s="56" t="s">
        <v>246</v>
      </c>
      <c r="F8" s="58" t="s">
        <v>249</v>
      </c>
      <c r="G8" s="23" t="s">
        <v>144</v>
      </c>
      <c r="H8" s="9"/>
    </row>
    <row r="9" spans="1:8" ht="39.75" customHeight="1">
      <c r="A9" s="3">
        <v>8</v>
      </c>
      <c r="B9" s="17" t="s">
        <v>159</v>
      </c>
      <c r="C9" s="5" t="s">
        <v>1</v>
      </c>
      <c r="D9" s="19">
        <v>100000</v>
      </c>
      <c r="E9" s="56" t="s">
        <v>246</v>
      </c>
      <c r="F9" s="58" t="s">
        <v>249</v>
      </c>
      <c r="G9" s="23" t="s">
        <v>145</v>
      </c>
      <c r="H9" s="9"/>
    </row>
    <row r="10" spans="1:8" ht="39.75" customHeight="1">
      <c r="A10" s="3">
        <v>9</v>
      </c>
      <c r="B10" s="17" t="s">
        <v>159</v>
      </c>
      <c r="C10" s="5" t="s">
        <v>1</v>
      </c>
      <c r="D10" s="19">
        <v>100000</v>
      </c>
      <c r="E10" s="56" t="s">
        <v>246</v>
      </c>
      <c r="F10" s="58" t="s">
        <v>249</v>
      </c>
      <c r="G10" s="23" t="s">
        <v>146</v>
      </c>
      <c r="H10" s="9"/>
    </row>
    <row r="11" spans="1:8" ht="39.75" customHeight="1">
      <c r="A11" s="3">
        <v>10</v>
      </c>
      <c r="B11" s="17" t="s">
        <v>159</v>
      </c>
      <c r="C11" s="5" t="s">
        <v>1</v>
      </c>
      <c r="D11" s="19">
        <v>1000000</v>
      </c>
      <c r="E11" s="56" t="s">
        <v>246</v>
      </c>
      <c r="F11" s="58" t="s">
        <v>249</v>
      </c>
      <c r="G11" s="23" t="s">
        <v>147</v>
      </c>
      <c r="H11" s="9"/>
    </row>
    <row r="12" spans="1:8" ht="39.75" customHeight="1">
      <c r="A12" s="3">
        <v>11</v>
      </c>
      <c r="B12" s="17" t="s">
        <v>159</v>
      </c>
      <c r="C12" s="5" t="s">
        <v>1</v>
      </c>
      <c r="D12" s="19">
        <v>1000000</v>
      </c>
      <c r="E12" s="56" t="s">
        <v>246</v>
      </c>
      <c r="F12" s="58" t="s">
        <v>249</v>
      </c>
      <c r="G12" s="23" t="s">
        <v>148</v>
      </c>
      <c r="H12" s="9"/>
    </row>
    <row r="13" spans="1:8" ht="39.75" customHeight="1">
      <c r="A13" s="3">
        <v>12</v>
      </c>
      <c r="B13" s="17" t="s">
        <v>160</v>
      </c>
      <c r="C13" s="5" t="s">
        <v>1</v>
      </c>
      <c r="D13" s="22">
        <v>640000</v>
      </c>
      <c r="E13" s="56" t="s">
        <v>246</v>
      </c>
      <c r="F13" s="20" t="s">
        <v>250</v>
      </c>
      <c r="G13" s="23" t="s">
        <v>149</v>
      </c>
      <c r="H13" s="9"/>
    </row>
    <row r="14" spans="1:8" ht="39.75" customHeight="1">
      <c r="A14" s="3">
        <v>13</v>
      </c>
      <c r="B14" s="17" t="s">
        <v>161</v>
      </c>
      <c r="C14" s="5" t="s">
        <v>1</v>
      </c>
      <c r="D14" s="19">
        <v>50000</v>
      </c>
      <c r="E14" s="56" t="s">
        <v>246</v>
      </c>
      <c r="F14" s="25" t="s">
        <v>251</v>
      </c>
      <c r="G14" s="23" t="s">
        <v>150</v>
      </c>
      <c r="H14" s="9"/>
    </row>
    <row r="15" spans="1:8" ht="39.75" customHeight="1">
      <c r="A15" s="3">
        <v>14</v>
      </c>
      <c r="B15" s="17" t="s">
        <v>161</v>
      </c>
      <c r="C15" s="5" t="s">
        <v>1</v>
      </c>
      <c r="D15" s="19">
        <v>500000</v>
      </c>
      <c r="E15" s="56" t="s">
        <v>246</v>
      </c>
      <c r="F15" s="25" t="s">
        <v>251</v>
      </c>
      <c r="G15" s="23" t="s">
        <v>151</v>
      </c>
      <c r="H15" s="9"/>
    </row>
    <row r="16" spans="1:8" ht="39.75" customHeight="1">
      <c r="A16" s="3">
        <v>15</v>
      </c>
      <c r="B16" s="17" t="s">
        <v>162</v>
      </c>
      <c r="C16" s="5" t="s">
        <v>1</v>
      </c>
      <c r="D16" s="19">
        <v>500000</v>
      </c>
      <c r="E16" s="56" t="s">
        <v>246</v>
      </c>
      <c r="F16" s="24" t="s">
        <v>250</v>
      </c>
      <c r="G16" s="23" t="s">
        <v>152</v>
      </c>
      <c r="H16" s="9"/>
    </row>
    <row r="17" spans="1:8" ht="39.75" customHeight="1">
      <c r="A17" s="3">
        <v>16</v>
      </c>
      <c r="B17" s="17" t="s">
        <v>163</v>
      </c>
      <c r="C17" s="5" t="s">
        <v>1</v>
      </c>
      <c r="D17" s="22">
        <v>100000</v>
      </c>
      <c r="E17" s="57" t="s">
        <v>247</v>
      </c>
      <c r="F17" s="24" t="s">
        <v>252</v>
      </c>
      <c r="G17" s="23" t="s">
        <v>153</v>
      </c>
      <c r="H17" s="9"/>
    </row>
    <row r="18" spans="1:8" ht="39.75" customHeight="1">
      <c r="A18" s="3">
        <v>17</v>
      </c>
      <c r="B18" s="17" t="s">
        <v>163</v>
      </c>
      <c r="C18" s="5" t="s">
        <v>1</v>
      </c>
      <c r="D18" s="22">
        <v>100000</v>
      </c>
      <c r="E18" s="57" t="s">
        <v>247</v>
      </c>
      <c r="F18" s="24" t="s">
        <v>252</v>
      </c>
      <c r="G18" s="23" t="s">
        <v>154</v>
      </c>
      <c r="H18" s="9"/>
    </row>
    <row r="19" spans="1:8" ht="39.75" customHeight="1">
      <c r="A19" s="3">
        <v>18</v>
      </c>
      <c r="B19" s="17" t="s">
        <v>164</v>
      </c>
      <c r="C19" s="5" t="s">
        <v>1</v>
      </c>
      <c r="D19" s="22">
        <v>260000</v>
      </c>
      <c r="E19" s="56" t="s">
        <v>246</v>
      </c>
      <c r="F19" s="24" t="s">
        <v>250</v>
      </c>
      <c r="G19" s="23" t="s">
        <v>155</v>
      </c>
      <c r="H19" s="9"/>
    </row>
    <row r="20" spans="1:8" ht="39.75" customHeight="1">
      <c r="A20" s="15" t="s">
        <v>137</v>
      </c>
      <c r="B20" s="16"/>
      <c r="C20" s="16"/>
      <c r="D20" s="12">
        <f>SUM(D2:D19)</f>
        <v>10727791.58</v>
      </c>
      <c r="E20" s="13"/>
      <c r="F20" s="13"/>
      <c r="G20" s="13"/>
      <c r="H20" s="13"/>
    </row>
    <row r="21" ht="14.25">
      <c r="D21" s="2"/>
    </row>
  </sheetData>
  <sheetProtection/>
  <mergeCells count="1">
    <mergeCell ref="A20:C20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"/>
  <sheetViews>
    <sheetView zoomScalePageLayoutView="0" workbookViewId="0" topLeftCell="A7">
      <selection activeCell="A17" sqref="A17:K22"/>
    </sheetView>
  </sheetViews>
  <sheetFormatPr defaultColWidth="9.140625" defaultRowHeight="15"/>
  <cols>
    <col min="3" max="3" width="21.7109375" style="0" customWidth="1"/>
    <col min="4" max="4" width="11.00390625" style="0" customWidth="1"/>
    <col min="6" max="6" width="16.00390625" style="0" customWidth="1"/>
    <col min="7" max="7" width="22.57421875" style="0" customWidth="1"/>
    <col min="8" max="8" width="45.8515625" style="0" customWidth="1"/>
  </cols>
  <sheetData>
    <row r="2" spans="1:11" ht="15">
      <c r="A2" s="26" t="s">
        <v>166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36">
      <c r="A4" s="28" t="s">
        <v>167</v>
      </c>
      <c r="B4" s="28" t="s">
        <v>168</v>
      </c>
      <c r="C4" s="28" t="s">
        <v>169</v>
      </c>
      <c r="D4" s="28" t="s">
        <v>170</v>
      </c>
      <c r="E4" s="28" t="s">
        <v>171</v>
      </c>
      <c r="F4" s="28" t="s">
        <v>172</v>
      </c>
      <c r="G4" s="28" t="s">
        <v>173</v>
      </c>
      <c r="H4" s="28" t="s">
        <v>174</v>
      </c>
      <c r="I4" s="28" t="s">
        <v>130</v>
      </c>
      <c r="J4" s="28" t="s">
        <v>175</v>
      </c>
      <c r="K4" s="28" t="s">
        <v>176</v>
      </c>
    </row>
    <row r="5" spans="1:11" ht="48">
      <c r="A5" s="28" t="s">
        <v>177</v>
      </c>
      <c r="B5" s="29" t="s">
        <v>178</v>
      </c>
      <c r="C5" s="28" t="s">
        <v>179</v>
      </c>
      <c r="D5" s="30">
        <v>100000</v>
      </c>
      <c r="E5" s="30" t="s">
        <v>180</v>
      </c>
      <c r="F5" s="31" t="s">
        <v>181</v>
      </c>
      <c r="G5" s="31" t="s">
        <v>182</v>
      </c>
      <c r="H5" s="32" t="s">
        <v>183</v>
      </c>
      <c r="I5" s="33" t="s">
        <v>184</v>
      </c>
      <c r="J5" s="28" t="s">
        <v>185</v>
      </c>
      <c r="K5" s="34" t="s">
        <v>186</v>
      </c>
    </row>
    <row r="6" spans="1:11" ht="36">
      <c r="A6" s="28" t="s">
        <v>187</v>
      </c>
      <c r="B6" s="28" t="s">
        <v>188</v>
      </c>
      <c r="C6" s="28" t="s">
        <v>189</v>
      </c>
      <c r="D6" s="30">
        <v>111959.4</v>
      </c>
      <c r="E6" s="28" t="s">
        <v>190</v>
      </c>
      <c r="F6" s="28" t="s">
        <v>191</v>
      </c>
      <c r="G6" s="28" t="s">
        <v>192</v>
      </c>
      <c r="H6" s="32" t="s">
        <v>193</v>
      </c>
      <c r="I6" s="28" t="s">
        <v>194</v>
      </c>
      <c r="J6" s="28" t="s">
        <v>185</v>
      </c>
      <c r="K6" s="34" t="s">
        <v>186</v>
      </c>
    </row>
    <row r="7" spans="1:11" ht="36">
      <c r="A7" s="28" t="s">
        <v>195</v>
      </c>
      <c r="B7" s="28" t="s">
        <v>188</v>
      </c>
      <c r="C7" s="28" t="s">
        <v>196</v>
      </c>
      <c r="D7" s="30">
        <v>10343.66</v>
      </c>
      <c r="E7" s="28" t="s">
        <v>190</v>
      </c>
      <c r="F7" s="28" t="s">
        <v>191</v>
      </c>
      <c r="G7" s="28" t="s">
        <v>192</v>
      </c>
      <c r="H7" s="32" t="s">
        <v>197</v>
      </c>
      <c r="I7" s="28" t="s">
        <v>194</v>
      </c>
      <c r="J7" s="28" t="s">
        <v>185</v>
      </c>
      <c r="K7" s="34" t="s">
        <v>186</v>
      </c>
    </row>
    <row r="8" spans="1:11" ht="36">
      <c r="A8" s="28" t="s">
        <v>198</v>
      </c>
      <c r="B8" s="28" t="s">
        <v>188</v>
      </c>
      <c r="C8" s="28" t="s">
        <v>199</v>
      </c>
      <c r="D8" s="30">
        <v>66976.4</v>
      </c>
      <c r="E8" s="28" t="s">
        <v>190</v>
      </c>
      <c r="F8" s="28" t="s">
        <v>191</v>
      </c>
      <c r="G8" s="28" t="s">
        <v>192</v>
      </c>
      <c r="H8" s="32" t="s">
        <v>200</v>
      </c>
      <c r="I8" s="28" t="s">
        <v>194</v>
      </c>
      <c r="J8" s="28" t="s">
        <v>185</v>
      </c>
      <c r="K8" s="34" t="s">
        <v>186</v>
      </c>
    </row>
    <row r="9" spans="1:11" ht="36">
      <c r="A9" s="28" t="s">
        <v>201</v>
      </c>
      <c r="B9" s="28">
        <v>44816</v>
      </c>
      <c r="C9" s="28" t="s">
        <v>202</v>
      </c>
      <c r="D9" s="30">
        <v>29000</v>
      </c>
      <c r="E9" s="28" t="s">
        <v>190</v>
      </c>
      <c r="F9" s="31" t="s">
        <v>135</v>
      </c>
      <c r="G9" s="33" t="s">
        <v>203</v>
      </c>
      <c r="H9" s="32" t="s">
        <v>204</v>
      </c>
      <c r="I9" s="28" t="s">
        <v>205</v>
      </c>
      <c r="J9" s="28" t="s">
        <v>185</v>
      </c>
      <c r="K9" s="34" t="s">
        <v>186</v>
      </c>
    </row>
    <row r="10" spans="1:11" ht="36">
      <c r="A10" s="28" t="s">
        <v>206</v>
      </c>
      <c r="B10" s="28" t="s">
        <v>207</v>
      </c>
      <c r="C10" s="28" t="s">
        <v>208</v>
      </c>
      <c r="D10" s="30">
        <v>50000</v>
      </c>
      <c r="E10" s="28" t="s">
        <v>190</v>
      </c>
      <c r="F10" s="31" t="s">
        <v>135</v>
      </c>
      <c r="G10" s="28" t="s">
        <v>209</v>
      </c>
      <c r="H10" s="32" t="s">
        <v>204</v>
      </c>
      <c r="I10" s="28" t="s">
        <v>205</v>
      </c>
      <c r="J10" s="28" t="s">
        <v>185</v>
      </c>
      <c r="K10" s="34" t="s">
        <v>186</v>
      </c>
    </row>
    <row r="11" spans="1:11" ht="36">
      <c r="A11" s="28" t="s">
        <v>210</v>
      </c>
      <c r="B11" s="28" t="s">
        <v>211</v>
      </c>
      <c r="C11" s="28" t="s">
        <v>212</v>
      </c>
      <c r="D11" s="30">
        <v>50000</v>
      </c>
      <c r="E11" s="28" t="s">
        <v>190</v>
      </c>
      <c r="F11" s="28" t="s">
        <v>191</v>
      </c>
      <c r="G11" s="28" t="s">
        <v>213</v>
      </c>
      <c r="H11" s="31" t="s">
        <v>214</v>
      </c>
      <c r="I11" s="28" t="s">
        <v>194</v>
      </c>
      <c r="J11" s="28" t="s">
        <v>185</v>
      </c>
      <c r="K11" s="34" t="s">
        <v>186</v>
      </c>
    </row>
    <row r="12" spans="1:11" ht="36">
      <c r="A12" s="28" t="s">
        <v>215</v>
      </c>
      <c r="B12" s="28" t="s">
        <v>216</v>
      </c>
      <c r="C12" s="28" t="s">
        <v>217</v>
      </c>
      <c r="D12" s="30">
        <v>55000</v>
      </c>
      <c r="E12" s="28"/>
      <c r="F12" s="28" t="s">
        <v>191</v>
      </c>
      <c r="G12" s="28" t="s">
        <v>213</v>
      </c>
      <c r="H12" s="31" t="s">
        <v>218</v>
      </c>
      <c r="I12" s="28" t="s">
        <v>194</v>
      </c>
      <c r="J12" s="28" t="s">
        <v>185</v>
      </c>
      <c r="K12" s="34" t="s">
        <v>186</v>
      </c>
    </row>
    <row r="13" spans="1:11" ht="36">
      <c r="A13" s="28" t="s">
        <v>219</v>
      </c>
      <c r="B13" s="33" t="s">
        <v>220</v>
      </c>
      <c r="C13" s="28" t="s">
        <v>221</v>
      </c>
      <c r="D13" s="35">
        <v>50000</v>
      </c>
      <c r="E13" s="30" t="s">
        <v>190</v>
      </c>
      <c r="F13" s="31" t="s">
        <v>222</v>
      </c>
      <c r="G13" s="33" t="s">
        <v>223</v>
      </c>
      <c r="H13" s="31" t="s">
        <v>224</v>
      </c>
      <c r="I13" s="33" t="s">
        <v>225</v>
      </c>
      <c r="J13" s="28" t="s">
        <v>185</v>
      </c>
      <c r="K13" s="34" t="s">
        <v>186</v>
      </c>
    </row>
    <row r="14" spans="1:11" ht="15">
      <c r="A14" s="36" t="s">
        <v>226</v>
      </c>
      <c r="B14" s="37"/>
      <c r="C14" s="37"/>
      <c r="D14" s="40">
        <f>SUM(D5:D13)</f>
        <v>523279.45999999996</v>
      </c>
      <c r="E14" s="30" t="s">
        <v>190</v>
      </c>
      <c r="F14" s="38"/>
      <c r="G14" s="39"/>
      <c r="H14" s="39"/>
      <c r="I14" s="39"/>
      <c r="J14" s="39"/>
      <c r="K14" s="39"/>
    </row>
    <row r="17" spans="1:11" ht="15.75">
      <c r="A17" s="41" t="s">
        <v>227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5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36">
      <c r="A19" s="43" t="s">
        <v>167</v>
      </c>
      <c r="B19" s="43" t="s">
        <v>168</v>
      </c>
      <c r="C19" s="43" t="s">
        <v>169</v>
      </c>
      <c r="D19" s="43" t="s">
        <v>228</v>
      </c>
      <c r="E19" s="43" t="s">
        <v>171</v>
      </c>
      <c r="F19" s="43" t="s">
        <v>172</v>
      </c>
      <c r="G19" s="43" t="s">
        <v>229</v>
      </c>
      <c r="H19" s="43" t="s">
        <v>230</v>
      </c>
      <c r="I19" s="43" t="s">
        <v>130</v>
      </c>
      <c r="J19" s="43" t="s">
        <v>175</v>
      </c>
      <c r="K19" s="43" t="s">
        <v>176</v>
      </c>
    </row>
    <row r="20" spans="1:11" ht="63.75">
      <c r="A20" s="44" t="s">
        <v>177</v>
      </c>
      <c r="B20" s="45" t="s">
        <v>231</v>
      </c>
      <c r="C20" s="46" t="s">
        <v>232</v>
      </c>
      <c r="D20" s="47">
        <v>5000000</v>
      </c>
      <c r="E20" s="45" t="s">
        <v>190</v>
      </c>
      <c r="F20" s="45" t="s">
        <v>233</v>
      </c>
      <c r="G20" s="46" t="s">
        <v>234</v>
      </c>
      <c r="H20" s="46" t="s">
        <v>235</v>
      </c>
      <c r="I20" s="46" t="s">
        <v>236</v>
      </c>
      <c r="J20" s="46" t="s">
        <v>237</v>
      </c>
      <c r="K20" s="48" t="s">
        <v>238</v>
      </c>
    </row>
    <row r="21" spans="1:11" ht="63.75">
      <c r="A21" s="44" t="s">
        <v>187</v>
      </c>
      <c r="B21" s="45" t="s">
        <v>239</v>
      </c>
      <c r="C21" s="46" t="s">
        <v>240</v>
      </c>
      <c r="D21" s="47">
        <v>950000</v>
      </c>
      <c r="E21" s="45" t="s">
        <v>190</v>
      </c>
      <c r="F21" s="45" t="s">
        <v>241</v>
      </c>
      <c r="G21" s="46" t="s">
        <v>234</v>
      </c>
      <c r="H21" s="46" t="s">
        <v>242</v>
      </c>
      <c r="I21" s="46" t="s">
        <v>243</v>
      </c>
      <c r="J21" s="46" t="s">
        <v>237</v>
      </c>
      <c r="K21" s="48" t="s">
        <v>238</v>
      </c>
    </row>
    <row r="22" spans="1:11" ht="15.75">
      <c r="A22" s="49" t="s">
        <v>226</v>
      </c>
      <c r="B22" s="50"/>
      <c r="C22" s="50"/>
      <c r="D22" s="51">
        <f>SUM(D20:D21)</f>
        <v>5950000</v>
      </c>
      <c r="E22" s="52" t="s">
        <v>190</v>
      </c>
      <c r="F22" s="53"/>
      <c r="G22" s="54"/>
      <c r="H22" s="54"/>
      <c r="I22" s="54"/>
      <c r="J22" s="54"/>
      <c r="K22" s="48"/>
    </row>
  </sheetData>
  <sheetProtection/>
  <mergeCells count="8">
    <mergeCell ref="A22:C22"/>
    <mergeCell ref="F22:J22"/>
    <mergeCell ref="A2:K2"/>
    <mergeCell ref="A3:K3"/>
    <mergeCell ref="A14:C14"/>
    <mergeCell ref="F14:K14"/>
    <mergeCell ref="A17:K17"/>
    <mergeCell ref="A18:K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8515625" style="1" customWidth="1"/>
    <col min="2" max="2" width="16.7109375" style="1" bestFit="1" customWidth="1"/>
    <col min="3" max="3" width="18.140625" style="1" bestFit="1" customWidth="1"/>
    <col min="4" max="4" width="18.00390625" style="1" bestFit="1" customWidth="1"/>
    <col min="5" max="5" width="35.8515625" style="1" bestFit="1" customWidth="1"/>
    <col min="6" max="6" width="23.00390625" style="1" customWidth="1"/>
    <col min="7" max="7" width="12.28125" style="1" bestFit="1" customWidth="1"/>
    <col min="8" max="8" width="13.57421875" style="1" bestFit="1" customWidth="1"/>
    <col min="9" max="16384" width="9.140625" style="1" customWidth="1"/>
  </cols>
  <sheetData>
    <row r="1" spans="1:8" ht="43.5" customHeight="1">
      <c r="A1" s="14" t="s">
        <v>126</v>
      </c>
      <c r="B1" s="14" t="s">
        <v>131</v>
      </c>
      <c r="C1" s="14" t="s">
        <v>127</v>
      </c>
      <c r="D1" s="14" t="s">
        <v>132</v>
      </c>
      <c r="E1" s="14" t="s">
        <v>133</v>
      </c>
      <c r="F1" s="14" t="s">
        <v>128</v>
      </c>
      <c r="G1" s="14" t="s">
        <v>129</v>
      </c>
      <c r="H1" s="14" t="s">
        <v>130</v>
      </c>
    </row>
    <row r="2" spans="1:8" ht="39.75" customHeight="1">
      <c r="A2" s="3">
        <v>1</v>
      </c>
      <c r="B2" s="4">
        <v>44925</v>
      </c>
      <c r="C2" s="5" t="s">
        <v>1</v>
      </c>
      <c r="D2" s="6">
        <v>100000</v>
      </c>
      <c r="E2" s="7" t="s">
        <v>39</v>
      </c>
      <c r="F2" s="8" t="s">
        <v>136</v>
      </c>
      <c r="G2" s="9" t="s">
        <v>99</v>
      </c>
      <c r="H2" s="9">
        <v>45046</v>
      </c>
    </row>
    <row r="3" spans="1:8" ht="39.75" customHeight="1">
      <c r="A3" s="3">
        <v>2</v>
      </c>
      <c r="B3" s="4">
        <v>44924</v>
      </c>
      <c r="C3" s="5" t="s">
        <v>1</v>
      </c>
      <c r="D3" s="10">
        <v>75345</v>
      </c>
      <c r="E3" s="7" t="s">
        <v>26</v>
      </c>
      <c r="F3" s="8" t="s">
        <v>136</v>
      </c>
      <c r="G3" s="9" t="s">
        <v>123</v>
      </c>
      <c r="H3" s="9">
        <v>44955</v>
      </c>
    </row>
    <row r="4" spans="1:8" ht="39.75" customHeight="1">
      <c r="A4" s="3">
        <v>3</v>
      </c>
      <c r="B4" s="4">
        <v>44924</v>
      </c>
      <c r="C4" s="5" t="s">
        <v>1</v>
      </c>
      <c r="D4" s="10">
        <v>10000</v>
      </c>
      <c r="E4" s="7" t="s">
        <v>6</v>
      </c>
      <c r="F4" s="8" t="s">
        <v>136</v>
      </c>
      <c r="G4" s="9" t="s">
        <v>125</v>
      </c>
      <c r="H4" s="9">
        <v>44955</v>
      </c>
    </row>
    <row r="5" spans="1:8" ht="39.75" customHeight="1">
      <c r="A5" s="3">
        <v>4</v>
      </c>
      <c r="B5" s="4">
        <v>44924</v>
      </c>
      <c r="C5" s="5" t="s">
        <v>1</v>
      </c>
      <c r="D5" s="10">
        <v>10000</v>
      </c>
      <c r="E5" s="7" t="s">
        <v>6</v>
      </c>
      <c r="F5" s="8" t="s">
        <v>136</v>
      </c>
      <c r="G5" s="9" t="s">
        <v>125</v>
      </c>
      <c r="H5" s="9">
        <v>44955</v>
      </c>
    </row>
    <row r="6" spans="1:8" ht="39.75" customHeight="1">
      <c r="A6" s="3">
        <v>5</v>
      </c>
      <c r="B6" s="4">
        <v>44910</v>
      </c>
      <c r="C6" s="5" t="s">
        <v>1</v>
      </c>
      <c r="D6" s="10">
        <v>5000</v>
      </c>
      <c r="E6" s="7" t="s">
        <v>47</v>
      </c>
      <c r="F6" s="8" t="s">
        <v>136</v>
      </c>
      <c r="G6" s="9" t="s">
        <v>121</v>
      </c>
      <c r="H6" s="9">
        <v>44972</v>
      </c>
    </row>
    <row r="7" spans="1:8" ht="39.75" customHeight="1">
      <c r="A7" s="3">
        <v>6</v>
      </c>
      <c r="B7" s="4">
        <v>44910</v>
      </c>
      <c r="C7" s="5" t="s">
        <v>1</v>
      </c>
      <c r="D7" s="10">
        <v>10000</v>
      </c>
      <c r="E7" s="7" t="s">
        <v>47</v>
      </c>
      <c r="F7" s="8" t="s">
        <v>136</v>
      </c>
      <c r="G7" s="9" t="s">
        <v>121</v>
      </c>
      <c r="H7" s="9">
        <v>44972</v>
      </c>
    </row>
    <row r="8" spans="1:8" ht="39.75" customHeight="1">
      <c r="A8" s="3">
        <v>7</v>
      </c>
      <c r="B8" s="4">
        <v>44910</v>
      </c>
      <c r="C8" s="5" t="s">
        <v>1</v>
      </c>
      <c r="D8" s="10">
        <v>10000</v>
      </c>
      <c r="E8" s="7" t="s">
        <v>47</v>
      </c>
      <c r="F8" s="8" t="s">
        <v>136</v>
      </c>
      <c r="G8" s="9" t="s">
        <v>120</v>
      </c>
      <c r="H8" s="9">
        <v>44972</v>
      </c>
    </row>
    <row r="9" spans="1:8" ht="39.75" customHeight="1">
      <c r="A9" s="3">
        <v>8</v>
      </c>
      <c r="B9" s="4">
        <v>44910</v>
      </c>
      <c r="C9" s="5" t="s">
        <v>1</v>
      </c>
      <c r="D9" s="10">
        <v>10000</v>
      </c>
      <c r="E9" s="7" t="s">
        <v>47</v>
      </c>
      <c r="F9" s="8" t="s">
        <v>136</v>
      </c>
      <c r="G9" s="9" t="s">
        <v>120</v>
      </c>
      <c r="H9" s="9">
        <v>44972</v>
      </c>
    </row>
    <row r="10" spans="1:8" ht="39.75" customHeight="1">
      <c r="A10" s="3">
        <v>9</v>
      </c>
      <c r="B10" s="4">
        <v>44907</v>
      </c>
      <c r="C10" s="5" t="s">
        <v>1</v>
      </c>
      <c r="D10" s="10">
        <v>10000</v>
      </c>
      <c r="E10" s="7" t="s">
        <v>6</v>
      </c>
      <c r="F10" s="8" t="s">
        <v>136</v>
      </c>
      <c r="G10" s="9" t="s">
        <v>124</v>
      </c>
      <c r="H10" s="9">
        <v>44969</v>
      </c>
    </row>
    <row r="11" spans="1:8" ht="39.75" customHeight="1">
      <c r="A11" s="3">
        <v>10</v>
      </c>
      <c r="B11" s="4">
        <v>44900</v>
      </c>
      <c r="C11" s="5" t="s">
        <v>1</v>
      </c>
      <c r="D11" s="10">
        <v>500000</v>
      </c>
      <c r="E11" s="7" t="s">
        <v>3</v>
      </c>
      <c r="F11" s="8" t="s">
        <v>136</v>
      </c>
      <c r="G11" s="9" t="s">
        <v>58</v>
      </c>
      <c r="H11" s="9">
        <v>46117</v>
      </c>
    </row>
    <row r="12" spans="1:8" ht="39.75" customHeight="1">
      <c r="A12" s="3">
        <v>11</v>
      </c>
      <c r="B12" s="4">
        <v>44897</v>
      </c>
      <c r="C12" s="5" t="s">
        <v>1</v>
      </c>
      <c r="D12" s="10">
        <v>20000</v>
      </c>
      <c r="E12" s="7" t="s">
        <v>17</v>
      </c>
      <c r="F12" s="8" t="s">
        <v>136</v>
      </c>
      <c r="G12" s="9" t="s">
        <v>122</v>
      </c>
      <c r="H12" s="9">
        <v>44927</v>
      </c>
    </row>
    <row r="13" spans="1:8" ht="39.75" customHeight="1">
      <c r="A13" s="3">
        <v>12</v>
      </c>
      <c r="B13" s="4">
        <v>44895</v>
      </c>
      <c r="C13" s="5" t="s">
        <v>1</v>
      </c>
      <c r="D13" s="10">
        <v>50000</v>
      </c>
      <c r="E13" s="7" t="s">
        <v>23</v>
      </c>
      <c r="F13" s="8" t="s">
        <v>134</v>
      </c>
      <c r="G13" s="9" t="s">
        <v>78</v>
      </c>
      <c r="H13" s="9">
        <v>45260</v>
      </c>
    </row>
    <row r="14" spans="1:8" ht="39.75" customHeight="1">
      <c r="A14" s="3">
        <v>13</v>
      </c>
      <c r="B14" s="4">
        <v>44890</v>
      </c>
      <c r="C14" s="5" t="s">
        <v>1</v>
      </c>
      <c r="D14" s="10">
        <v>5000</v>
      </c>
      <c r="E14" s="7" t="s">
        <v>53</v>
      </c>
      <c r="F14" s="8" t="s">
        <v>136</v>
      </c>
      <c r="G14" s="9" t="s">
        <v>119</v>
      </c>
      <c r="H14" s="9">
        <v>44933</v>
      </c>
    </row>
    <row r="15" spans="1:8" ht="39.75" customHeight="1">
      <c r="A15" s="3">
        <v>14</v>
      </c>
      <c r="B15" s="4">
        <v>44888</v>
      </c>
      <c r="C15" s="5" t="s">
        <v>1</v>
      </c>
      <c r="D15" s="10">
        <v>100000</v>
      </c>
      <c r="E15" s="7" t="s">
        <v>27</v>
      </c>
      <c r="F15" s="8" t="s">
        <v>136</v>
      </c>
      <c r="G15" s="9" t="s">
        <v>83</v>
      </c>
      <c r="H15" s="9">
        <v>45229</v>
      </c>
    </row>
    <row r="16" spans="1:8" ht="39.75" customHeight="1">
      <c r="A16" s="3">
        <v>15</v>
      </c>
      <c r="B16" s="4">
        <v>44875</v>
      </c>
      <c r="C16" s="5" t="s">
        <v>1</v>
      </c>
      <c r="D16" s="10">
        <v>10000</v>
      </c>
      <c r="E16" s="7" t="s">
        <v>6</v>
      </c>
      <c r="F16" s="8" t="s">
        <v>134</v>
      </c>
      <c r="G16" s="9" t="s">
        <v>81</v>
      </c>
      <c r="H16" s="9">
        <v>45971</v>
      </c>
    </row>
    <row r="17" spans="1:8" ht="39.75" customHeight="1">
      <c r="A17" s="3">
        <v>16</v>
      </c>
      <c r="B17" s="4">
        <v>44875</v>
      </c>
      <c r="C17" s="5" t="s">
        <v>1</v>
      </c>
      <c r="D17" s="10">
        <v>10000</v>
      </c>
      <c r="E17" s="7" t="s">
        <v>6</v>
      </c>
      <c r="F17" s="8" t="s">
        <v>134</v>
      </c>
      <c r="G17" s="9" t="s">
        <v>81</v>
      </c>
      <c r="H17" s="9">
        <v>45971</v>
      </c>
    </row>
    <row r="18" spans="1:8" ht="39.75" customHeight="1">
      <c r="A18" s="3">
        <v>17</v>
      </c>
      <c r="B18" s="4">
        <v>44875</v>
      </c>
      <c r="C18" s="5" t="s">
        <v>1</v>
      </c>
      <c r="D18" s="10">
        <v>50000</v>
      </c>
      <c r="E18" s="7" t="s">
        <v>6</v>
      </c>
      <c r="F18" s="8" t="s">
        <v>134</v>
      </c>
      <c r="G18" s="9" t="s">
        <v>81</v>
      </c>
      <c r="H18" s="9">
        <v>45971</v>
      </c>
    </row>
    <row r="19" spans="1:8" ht="39.75" customHeight="1">
      <c r="A19" s="3">
        <v>18</v>
      </c>
      <c r="B19" s="4">
        <v>44862</v>
      </c>
      <c r="C19" s="5" t="s">
        <v>1</v>
      </c>
      <c r="D19" s="10">
        <v>100000</v>
      </c>
      <c r="E19" s="7" t="s">
        <v>3</v>
      </c>
      <c r="F19" s="8" t="s">
        <v>134</v>
      </c>
      <c r="G19" s="9" t="s">
        <v>65</v>
      </c>
      <c r="H19" s="9">
        <v>45593</v>
      </c>
    </row>
    <row r="20" spans="1:8" ht="39.75" customHeight="1">
      <c r="A20" s="3">
        <v>19</v>
      </c>
      <c r="B20" s="4">
        <v>44862</v>
      </c>
      <c r="C20" s="5" t="s">
        <v>1</v>
      </c>
      <c r="D20" s="10">
        <v>10000</v>
      </c>
      <c r="E20" s="7" t="s">
        <v>49</v>
      </c>
      <c r="F20" s="8" t="s">
        <v>136</v>
      </c>
      <c r="G20" s="9" t="s">
        <v>118</v>
      </c>
      <c r="H20" s="9">
        <v>44954</v>
      </c>
    </row>
    <row r="21" spans="1:8" ht="39.75" customHeight="1">
      <c r="A21" s="3">
        <v>20</v>
      </c>
      <c r="B21" s="4">
        <v>44853</v>
      </c>
      <c r="C21" s="5" t="s">
        <v>1</v>
      </c>
      <c r="D21" s="10">
        <v>5000</v>
      </c>
      <c r="E21" s="7" t="s">
        <v>28</v>
      </c>
      <c r="F21" s="8" t="s">
        <v>136</v>
      </c>
      <c r="G21" s="9" t="s">
        <v>84</v>
      </c>
      <c r="H21" s="9">
        <v>45217</v>
      </c>
    </row>
    <row r="22" spans="1:8" ht="39.75" customHeight="1">
      <c r="A22" s="3">
        <v>21</v>
      </c>
      <c r="B22" s="4">
        <v>44853</v>
      </c>
      <c r="C22" s="5" t="s">
        <v>8</v>
      </c>
      <c r="D22" s="10">
        <v>25600</v>
      </c>
      <c r="E22" s="7" t="s">
        <v>12</v>
      </c>
      <c r="F22" s="8" t="s">
        <v>136</v>
      </c>
      <c r="G22" s="9" t="s">
        <v>117</v>
      </c>
      <c r="H22" s="9">
        <v>45534</v>
      </c>
    </row>
    <row r="23" spans="1:8" ht="39.75" customHeight="1">
      <c r="A23" s="3">
        <v>22</v>
      </c>
      <c r="B23" s="4">
        <v>44844</v>
      </c>
      <c r="C23" s="5" t="s">
        <v>1</v>
      </c>
      <c r="D23" s="10">
        <v>100000</v>
      </c>
      <c r="E23" s="7" t="s">
        <v>29</v>
      </c>
      <c r="F23" s="8" t="s">
        <v>134</v>
      </c>
      <c r="G23" s="9" t="s">
        <v>85</v>
      </c>
      <c r="H23" s="9">
        <v>45209</v>
      </c>
    </row>
    <row r="24" spans="1:8" ht="39.75" customHeight="1">
      <c r="A24" s="3">
        <v>23</v>
      </c>
      <c r="B24" s="4">
        <v>44839</v>
      </c>
      <c r="C24" s="5" t="s">
        <v>1</v>
      </c>
      <c r="D24" s="10">
        <v>50000</v>
      </c>
      <c r="E24" s="7" t="s">
        <v>30</v>
      </c>
      <c r="F24" s="8" t="s">
        <v>134</v>
      </c>
      <c r="G24" s="9" t="s">
        <v>86</v>
      </c>
      <c r="H24" s="9">
        <v>45204</v>
      </c>
    </row>
    <row r="25" spans="1:8" ht="39.75" customHeight="1">
      <c r="A25" s="3">
        <v>24</v>
      </c>
      <c r="B25" s="4">
        <v>44839</v>
      </c>
      <c r="C25" s="5" t="s">
        <v>1</v>
      </c>
      <c r="D25" s="10">
        <v>50000</v>
      </c>
      <c r="E25" s="7" t="s">
        <v>30</v>
      </c>
      <c r="F25" s="8" t="s">
        <v>134</v>
      </c>
      <c r="G25" s="9" t="s">
        <v>87</v>
      </c>
      <c r="H25" s="9">
        <v>45204</v>
      </c>
    </row>
    <row r="26" spans="1:8" ht="39.75" customHeight="1">
      <c r="A26" s="3">
        <v>25</v>
      </c>
      <c r="B26" s="4">
        <v>44839</v>
      </c>
      <c r="C26" s="5" t="s">
        <v>8</v>
      </c>
      <c r="D26" s="10">
        <v>25000</v>
      </c>
      <c r="E26" s="7" t="s">
        <v>44</v>
      </c>
      <c r="F26" s="8" t="s">
        <v>135</v>
      </c>
      <c r="G26" s="9" t="s">
        <v>116</v>
      </c>
      <c r="H26" s="9">
        <v>45016</v>
      </c>
    </row>
    <row r="27" spans="1:8" ht="39.75" customHeight="1">
      <c r="A27" s="3">
        <v>29</v>
      </c>
      <c r="B27" s="4">
        <v>44837</v>
      </c>
      <c r="C27" s="5" t="s">
        <v>1</v>
      </c>
      <c r="D27" s="10">
        <v>50000</v>
      </c>
      <c r="E27" s="7" t="s">
        <v>54</v>
      </c>
      <c r="F27" s="8" t="s">
        <v>136</v>
      </c>
      <c r="G27" s="9" t="s">
        <v>115</v>
      </c>
      <c r="H27" s="9">
        <v>44929</v>
      </c>
    </row>
    <row r="28" spans="1:8" ht="39.75" customHeight="1">
      <c r="A28" s="3">
        <v>30</v>
      </c>
      <c r="B28" s="4">
        <v>44834</v>
      </c>
      <c r="C28" s="5" t="s">
        <v>1</v>
      </c>
      <c r="D28" s="10">
        <v>500000</v>
      </c>
      <c r="E28" s="7" t="s">
        <v>11</v>
      </c>
      <c r="F28" s="8" t="s">
        <v>134</v>
      </c>
      <c r="G28" s="9" t="s">
        <v>66</v>
      </c>
      <c r="H28" s="9">
        <v>45565</v>
      </c>
    </row>
    <row r="29" spans="1:8" ht="39.75" customHeight="1">
      <c r="A29" s="3">
        <v>31</v>
      </c>
      <c r="B29" s="4">
        <v>44832</v>
      </c>
      <c r="C29" s="5" t="s">
        <v>1</v>
      </c>
      <c r="D29" s="10">
        <v>100000</v>
      </c>
      <c r="E29" s="7" t="s">
        <v>24</v>
      </c>
      <c r="F29" s="8" t="s">
        <v>136</v>
      </c>
      <c r="G29" s="9" t="s">
        <v>79</v>
      </c>
      <c r="H29" s="9">
        <v>45242</v>
      </c>
    </row>
    <row r="30" spans="1:8" ht="39.75" customHeight="1">
      <c r="A30" s="3">
        <v>32</v>
      </c>
      <c r="B30" s="4">
        <v>44830</v>
      </c>
      <c r="C30" s="5" t="s">
        <v>1</v>
      </c>
      <c r="D30" s="10">
        <v>58582.5</v>
      </c>
      <c r="E30" s="7" t="s">
        <v>9</v>
      </c>
      <c r="F30" s="8" t="s">
        <v>134</v>
      </c>
      <c r="G30" s="9" t="s">
        <v>62</v>
      </c>
      <c r="H30" s="9">
        <v>45926</v>
      </c>
    </row>
    <row r="31" spans="1:8" ht="39.75" customHeight="1">
      <c r="A31" s="3">
        <v>33</v>
      </c>
      <c r="B31" s="4">
        <v>44830</v>
      </c>
      <c r="C31" s="5" t="s">
        <v>1</v>
      </c>
      <c r="D31" s="10">
        <v>4221.56</v>
      </c>
      <c r="E31" s="7" t="s">
        <v>9</v>
      </c>
      <c r="F31" s="8" t="s">
        <v>134</v>
      </c>
      <c r="G31" s="9" t="s">
        <v>63</v>
      </c>
      <c r="H31" s="9">
        <v>45926</v>
      </c>
    </row>
    <row r="32" spans="1:8" ht="39.75" customHeight="1">
      <c r="A32" s="3">
        <v>34</v>
      </c>
      <c r="B32" s="4">
        <v>44819</v>
      </c>
      <c r="C32" s="5" t="s">
        <v>1</v>
      </c>
      <c r="D32" s="10">
        <v>10000</v>
      </c>
      <c r="E32" s="7" t="s">
        <v>32</v>
      </c>
      <c r="F32" s="8" t="s">
        <v>136</v>
      </c>
      <c r="G32" s="9" t="s">
        <v>89</v>
      </c>
      <c r="H32" s="9">
        <v>45184</v>
      </c>
    </row>
    <row r="33" spans="1:8" ht="39.75" customHeight="1">
      <c r="A33" s="3">
        <v>37</v>
      </c>
      <c r="B33" s="4">
        <v>44809</v>
      </c>
      <c r="C33" s="5" t="s">
        <v>1</v>
      </c>
      <c r="D33" s="10">
        <v>10000</v>
      </c>
      <c r="E33" s="7" t="s">
        <v>43</v>
      </c>
      <c r="F33" s="8" t="s">
        <v>136</v>
      </c>
      <c r="G33" s="9" t="s">
        <v>110</v>
      </c>
      <c r="H33" s="9">
        <v>45036</v>
      </c>
    </row>
    <row r="34" spans="1:8" ht="39.75" customHeight="1">
      <c r="A34" s="3">
        <v>38</v>
      </c>
      <c r="B34" s="4">
        <v>44809</v>
      </c>
      <c r="C34" s="5" t="s">
        <v>1</v>
      </c>
      <c r="D34" s="10">
        <v>5000</v>
      </c>
      <c r="E34" s="7" t="s">
        <v>43</v>
      </c>
      <c r="F34" s="8" t="s">
        <v>136</v>
      </c>
      <c r="G34" s="9" t="s">
        <v>110</v>
      </c>
      <c r="H34" s="9">
        <v>45036</v>
      </c>
    </row>
    <row r="35" spans="1:8" ht="39.75" customHeight="1">
      <c r="A35" s="3">
        <v>39</v>
      </c>
      <c r="B35" s="4">
        <v>44809</v>
      </c>
      <c r="C35" s="5" t="s">
        <v>1</v>
      </c>
      <c r="D35" s="10">
        <v>5000</v>
      </c>
      <c r="E35" s="7" t="s">
        <v>43</v>
      </c>
      <c r="F35" s="8" t="s">
        <v>136</v>
      </c>
      <c r="G35" s="9" t="s">
        <v>111</v>
      </c>
      <c r="H35" s="9">
        <v>45036</v>
      </c>
    </row>
    <row r="36" spans="1:8" ht="39.75" customHeight="1">
      <c r="A36" s="3">
        <v>40</v>
      </c>
      <c r="B36" s="4">
        <v>44809</v>
      </c>
      <c r="C36" s="5" t="s">
        <v>1</v>
      </c>
      <c r="D36" s="10">
        <v>10000</v>
      </c>
      <c r="E36" s="7" t="s">
        <v>43</v>
      </c>
      <c r="F36" s="8" t="s">
        <v>136</v>
      </c>
      <c r="G36" s="9" t="s">
        <v>110</v>
      </c>
      <c r="H36" s="9">
        <v>45036</v>
      </c>
    </row>
    <row r="37" spans="1:8" ht="39.75" customHeight="1">
      <c r="A37" s="3">
        <v>41</v>
      </c>
      <c r="B37" s="4">
        <v>44809</v>
      </c>
      <c r="C37" s="5" t="s">
        <v>1</v>
      </c>
      <c r="D37" s="10">
        <v>10000</v>
      </c>
      <c r="E37" s="7" t="s">
        <v>43</v>
      </c>
      <c r="F37" s="8" t="s">
        <v>136</v>
      </c>
      <c r="G37" s="9" t="s">
        <v>110</v>
      </c>
      <c r="H37" s="9">
        <v>45036</v>
      </c>
    </row>
    <row r="38" spans="1:8" ht="39.75" customHeight="1">
      <c r="A38" s="3">
        <v>42</v>
      </c>
      <c r="B38" s="4">
        <v>44809</v>
      </c>
      <c r="C38" s="5" t="s">
        <v>1</v>
      </c>
      <c r="D38" s="10">
        <v>5000</v>
      </c>
      <c r="E38" s="7" t="s">
        <v>42</v>
      </c>
      <c r="F38" s="8" t="s">
        <v>136</v>
      </c>
      <c r="G38" s="9" t="s">
        <v>113</v>
      </c>
      <c r="H38" s="9">
        <v>45036</v>
      </c>
    </row>
    <row r="39" spans="1:8" ht="39.75" customHeight="1">
      <c r="A39" s="3">
        <v>43</v>
      </c>
      <c r="B39" s="4">
        <v>44809</v>
      </c>
      <c r="C39" s="5" t="s">
        <v>1</v>
      </c>
      <c r="D39" s="10">
        <v>5000</v>
      </c>
      <c r="E39" s="7" t="s">
        <v>42</v>
      </c>
      <c r="F39" s="8" t="s">
        <v>136</v>
      </c>
      <c r="G39" s="9" t="s">
        <v>113</v>
      </c>
      <c r="H39" s="9">
        <v>45036</v>
      </c>
    </row>
    <row r="40" spans="1:8" ht="39.75" customHeight="1">
      <c r="A40" s="3">
        <v>44</v>
      </c>
      <c r="B40" s="4">
        <v>44809</v>
      </c>
      <c r="C40" s="5" t="s">
        <v>1</v>
      </c>
      <c r="D40" s="10">
        <v>10000</v>
      </c>
      <c r="E40" s="7" t="s">
        <v>42</v>
      </c>
      <c r="F40" s="8" t="s">
        <v>136</v>
      </c>
      <c r="G40" s="9" t="s">
        <v>112</v>
      </c>
      <c r="H40" s="9">
        <v>45036</v>
      </c>
    </row>
    <row r="41" spans="1:8" ht="39.75" customHeight="1">
      <c r="A41" s="3">
        <v>45</v>
      </c>
      <c r="B41" s="4">
        <v>44809</v>
      </c>
      <c r="C41" s="5" t="s">
        <v>1</v>
      </c>
      <c r="D41" s="10">
        <v>5000</v>
      </c>
      <c r="E41" s="7" t="s">
        <v>42</v>
      </c>
      <c r="F41" s="8" t="s">
        <v>136</v>
      </c>
      <c r="G41" s="9" t="s">
        <v>112</v>
      </c>
      <c r="H41" s="9">
        <v>45036</v>
      </c>
    </row>
    <row r="42" spans="1:8" ht="39.75" customHeight="1">
      <c r="A42" s="3">
        <v>46</v>
      </c>
      <c r="B42" s="4">
        <v>44809</v>
      </c>
      <c r="C42" s="5" t="s">
        <v>1</v>
      </c>
      <c r="D42" s="10">
        <v>5000</v>
      </c>
      <c r="E42" s="7" t="s">
        <v>42</v>
      </c>
      <c r="F42" s="8" t="s">
        <v>136</v>
      </c>
      <c r="G42" s="9" t="s">
        <v>112</v>
      </c>
      <c r="H42" s="9">
        <v>45036</v>
      </c>
    </row>
    <row r="43" spans="1:8" ht="39.75" customHeight="1">
      <c r="A43" s="3">
        <v>47</v>
      </c>
      <c r="B43" s="4">
        <v>44809</v>
      </c>
      <c r="C43" s="5" t="s">
        <v>1</v>
      </c>
      <c r="D43" s="10">
        <v>5000</v>
      </c>
      <c r="E43" s="7" t="s">
        <v>42</v>
      </c>
      <c r="F43" s="8" t="s">
        <v>136</v>
      </c>
      <c r="G43" s="9" t="s">
        <v>112</v>
      </c>
      <c r="H43" s="9">
        <v>45036</v>
      </c>
    </row>
    <row r="44" spans="1:8" ht="39.75" customHeight="1">
      <c r="A44" s="3">
        <v>48</v>
      </c>
      <c r="B44" s="4">
        <v>44809</v>
      </c>
      <c r="C44" s="5" t="s">
        <v>1</v>
      </c>
      <c r="D44" s="10">
        <v>50000</v>
      </c>
      <c r="E44" s="7" t="s">
        <v>45</v>
      </c>
      <c r="F44" s="8" t="s">
        <v>136</v>
      </c>
      <c r="G44" s="9" t="s">
        <v>114</v>
      </c>
      <c r="H44" s="9">
        <v>44990</v>
      </c>
    </row>
    <row r="45" spans="1:8" ht="39.75" customHeight="1">
      <c r="A45" s="3">
        <v>49</v>
      </c>
      <c r="B45" s="4">
        <v>44802</v>
      </c>
      <c r="C45" s="5" t="s">
        <v>8</v>
      </c>
      <c r="D45" s="10">
        <v>349200</v>
      </c>
      <c r="E45" s="7" t="s">
        <v>44</v>
      </c>
      <c r="F45" s="8" t="s">
        <v>136</v>
      </c>
      <c r="G45" s="9" t="s">
        <v>109</v>
      </c>
      <c r="H45" s="9">
        <v>45001</v>
      </c>
    </row>
    <row r="46" spans="1:8" ht="39.75" customHeight="1">
      <c r="A46" s="3">
        <v>50</v>
      </c>
      <c r="B46" s="4">
        <v>44790</v>
      </c>
      <c r="C46" s="5" t="s">
        <v>1</v>
      </c>
      <c r="D46" s="10">
        <v>500000</v>
      </c>
      <c r="E46" s="7" t="s">
        <v>13</v>
      </c>
      <c r="F46" s="8" t="s">
        <v>136</v>
      </c>
      <c r="G46" s="9" t="s">
        <v>67</v>
      </c>
      <c r="H46" s="9">
        <v>45521</v>
      </c>
    </row>
    <row r="47" spans="1:8" ht="39.75" customHeight="1">
      <c r="A47" s="3">
        <v>51</v>
      </c>
      <c r="B47" s="4">
        <v>44770</v>
      </c>
      <c r="C47" s="5" t="s">
        <v>1</v>
      </c>
      <c r="D47" s="10">
        <v>50000</v>
      </c>
      <c r="E47" s="7" t="s">
        <v>14</v>
      </c>
      <c r="F47" s="8" t="s">
        <v>136</v>
      </c>
      <c r="G47" s="9" t="s">
        <v>68</v>
      </c>
      <c r="H47" s="9">
        <v>45501</v>
      </c>
    </row>
    <row r="48" spans="1:8" ht="39.75" customHeight="1">
      <c r="A48" s="3">
        <v>52</v>
      </c>
      <c r="B48" s="4">
        <v>44770</v>
      </c>
      <c r="C48" s="5" t="s">
        <v>1</v>
      </c>
      <c r="D48" s="10">
        <v>10000</v>
      </c>
      <c r="E48" s="7" t="s">
        <v>12</v>
      </c>
      <c r="F48" s="8" t="s">
        <v>134</v>
      </c>
      <c r="G48" s="9" t="s">
        <v>92</v>
      </c>
      <c r="H48" s="9">
        <v>45135</v>
      </c>
    </row>
    <row r="49" spans="1:8" ht="39.75" customHeight="1">
      <c r="A49" s="3">
        <v>53</v>
      </c>
      <c r="B49" s="4">
        <v>44767</v>
      </c>
      <c r="C49" s="5" t="s">
        <v>8</v>
      </c>
      <c r="D49" s="10">
        <v>2587206.15</v>
      </c>
      <c r="E49" s="7" t="s">
        <v>35</v>
      </c>
      <c r="F49" s="8" t="s">
        <v>136</v>
      </c>
      <c r="G49" s="9" t="s">
        <v>93</v>
      </c>
      <c r="H49" s="9">
        <v>45122</v>
      </c>
    </row>
    <row r="50" spans="1:8" ht="39.75" customHeight="1">
      <c r="A50" s="3">
        <v>54</v>
      </c>
      <c r="B50" s="4">
        <v>44763</v>
      </c>
      <c r="C50" s="5" t="s">
        <v>1</v>
      </c>
      <c r="D50" s="10">
        <v>5000</v>
      </c>
      <c r="E50" s="7" t="s">
        <v>36</v>
      </c>
      <c r="F50" s="8" t="s">
        <v>136</v>
      </c>
      <c r="G50" s="9" t="s">
        <v>94</v>
      </c>
      <c r="H50" s="9">
        <v>45112</v>
      </c>
    </row>
    <row r="51" spans="1:8" ht="39.75" customHeight="1">
      <c r="A51" s="3">
        <v>55</v>
      </c>
      <c r="B51" s="4">
        <v>44755</v>
      </c>
      <c r="C51" s="5" t="s">
        <v>8</v>
      </c>
      <c r="D51" s="10">
        <v>100000</v>
      </c>
      <c r="E51" s="7" t="s">
        <v>44</v>
      </c>
      <c r="F51" s="8" t="s">
        <v>135</v>
      </c>
      <c r="G51" s="9" t="s">
        <v>109</v>
      </c>
      <c r="H51" s="9">
        <v>44957</v>
      </c>
    </row>
    <row r="52" spans="1:8" ht="39.75" customHeight="1">
      <c r="A52" s="3">
        <v>56</v>
      </c>
      <c r="B52" s="4">
        <v>44722</v>
      </c>
      <c r="C52" s="5" t="s">
        <v>1</v>
      </c>
      <c r="D52" s="10">
        <v>50000</v>
      </c>
      <c r="E52" s="7" t="s">
        <v>38</v>
      </c>
      <c r="F52" s="8" t="s">
        <v>134</v>
      </c>
      <c r="G52" s="9" t="s">
        <v>97</v>
      </c>
      <c r="H52" s="9">
        <v>45087</v>
      </c>
    </row>
    <row r="53" spans="1:8" ht="39.75" customHeight="1">
      <c r="A53" s="3">
        <v>57</v>
      </c>
      <c r="B53" s="4">
        <v>44707</v>
      </c>
      <c r="C53" s="5" t="s">
        <v>1</v>
      </c>
      <c r="D53" s="10">
        <v>16000</v>
      </c>
      <c r="E53" s="7" t="s">
        <v>32</v>
      </c>
      <c r="F53" s="8" t="s">
        <v>136</v>
      </c>
      <c r="G53" s="9" t="s">
        <v>98</v>
      </c>
      <c r="H53" s="9">
        <v>45072</v>
      </c>
    </row>
    <row r="54" spans="1:8" ht="39.75" customHeight="1">
      <c r="A54" s="3">
        <v>58</v>
      </c>
      <c r="B54" s="4">
        <v>44707</v>
      </c>
      <c r="C54" s="5" t="s">
        <v>1</v>
      </c>
      <c r="D54" s="10">
        <v>11500</v>
      </c>
      <c r="E54" s="7" t="s">
        <v>32</v>
      </c>
      <c r="F54" s="8" t="s">
        <v>136</v>
      </c>
      <c r="G54" s="9" t="s">
        <v>98</v>
      </c>
      <c r="H54" s="9">
        <v>45072</v>
      </c>
    </row>
    <row r="55" spans="1:8" ht="39.75" customHeight="1">
      <c r="A55" s="3">
        <v>59</v>
      </c>
      <c r="B55" s="4">
        <v>44699</v>
      </c>
      <c r="C55" s="5" t="s">
        <v>1</v>
      </c>
      <c r="D55" s="10">
        <v>10000</v>
      </c>
      <c r="E55" s="7" t="s">
        <v>22</v>
      </c>
      <c r="F55" s="8" t="s">
        <v>134</v>
      </c>
      <c r="G55" s="9" t="s">
        <v>95</v>
      </c>
      <c r="H55" s="9">
        <v>45095</v>
      </c>
    </row>
    <row r="56" spans="1:8" ht="39.75" customHeight="1">
      <c r="A56" s="3">
        <v>60</v>
      </c>
      <c r="B56" s="4">
        <v>44696</v>
      </c>
      <c r="C56" s="5" t="s">
        <v>1</v>
      </c>
      <c r="D56" s="10">
        <v>10000</v>
      </c>
      <c r="E56" s="7" t="s">
        <v>37</v>
      </c>
      <c r="F56" s="8" t="s">
        <v>134</v>
      </c>
      <c r="G56" s="9" t="s">
        <v>96</v>
      </c>
      <c r="H56" s="9">
        <v>45092</v>
      </c>
    </row>
    <row r="57" spans="1:8" ht="39.75" customHeight="1">
      <c r="A57" s="3">
        <v>61</v>
      </c>
      <c r="B57" s="4">
        <v>44687</v>
      </c>
      <c r="C57" s="5" t="s">
        <v>1</v>
      </c>
      <c r="D57" s="10">
        <v>10000</v>
      </c>
      <c r="E57" s="7" t="s">
        <v>16</v>
      </c>
      <c r="F57" s="8" t="s">
        <v>134</v>
      </c>
      <c r="G57" s="9" t="s">
        <v>108</v>
      </c>
      <c r="H57" s="9">
        <v>45418</v>
      </c>
    </row>
    <row r="58" spans="1:8" ht="39.75" customHeight="1">
      <c r="A58" s="3">
        <v>62</v>
      </c>
      <c r="B58" s="4">
        <v>44687</v>
      </c>
      <c r="C58" s="5" t="s">
        <v>1</v>
      </c>
      <c r="D58" s="10">
        <v>10000</v>
      </c>
      <c r="E58" s="7" t="s">
        <v>16</v>
      </c>
      <c r="F58" s="8" t="s">
        <v>134</v>
      </c>
      <c r="G58" s="9" t="s">
        <v>108</v>
      </c>
      <c r="H58" s="9">
        <v>45418</v>
      </c>
    </row>
    <row r="59" spans="1:8" ht="39.75" customHeight="1">
      <c r="A59" s="3">
        <v>63</v>
      </c>
      <c r="B59" s="4">
        <v>44687</v>
      </c>
      <c r="C59" s="5" t="s">
        <v>1</v>
      </c>
      <c r="D59" s="10">
        <v>10000</v>
      </c>
      <c r="E59" s="7" t="s">
        <v>16</v>
      </c>
      <c r="F59" s="8" t="s">
        <v>134</v>
      </c>
      <c r="G59" s="9" t="s">
        <v>108</v>
      </c>
      <c r="H59" s="9">
        <v>45418</v>
      </c>
    </row>
    <row r="60" spans="1:8" ht="39.75" customHeight="1">
      <c r="A60" s="3">
        <v>64</v>
      </c>
      <c r="B60" s="4">
        <v>44687</v>
      </c>
      <c r="C60" s="5" t="s">
        <v>1</v>
      </c>
      <c r="D60" s="10">
        <v>10000</v>
      </c>
      <c r="E60" s="7" t="s">
        <v>33</v>
      </c>
      <c r="F60" s="8" t="s">
        <v>136</v>
      </c>
      <c r="G60" s="9" t="s">
        <v>90</v>
      </c>
      <c r="H60" s="9">
        <v>45139</v>
      </c>
    </row>
    <row r="61" spans="1:8" ht="39.75" customHeight="1">
      <c r="A61" s="3">
        <v>65</v>
      </c>
      <c r="B61" s="4">
        <v>44687</v>
      </c>
      <c r="C61" s="5" t="s">
        <v>1</v>
      </c>
      <c r="D61" s="10">
        <v>50000</v>
      </c>
      <c r="E61" s="7" t="s">
        <v>34</v>
      </c>
      <c r="F61" s="8" t="s">
        <v>136</v>
      </c>
      <c r="G61" s="9" t="s">
        <v>91</v>
      </c>
      <c r="H61" s="9">
        <v>45139</v>
      </c>
    </row>
    <row r="62" spans="1:8" ht="39.75" customHeight="1">
      <c r="A62" s="3">
        <v>66</v>
      </c>
      <c r="B62" s="4">
        <v>44679</v>
      </c>
      <c r="C62" s="5" t="s">
        <v>1</v>
      </c>
      <c r="D62" s="10">
        <v>10000</v>
      </c>
      <c r="E62" s="7" t="s">
        <v>17</v>
      </c>
      <c r="F62" s="8" t="s">
        <v>134</v>
      </c>
      <c r="G62" s="9" t="s">
        <v>71</v>
      </c>
      <c r="H62" s="9">
        <v>45412</v>
      </c>
    </row>
    <row r="63" spans="1:8" ht="39.75" customHeight="1">
      <c r="A63" s="3">
        <v>67</v>
      </c>
      <c r="B63" s="4">
        <v>44679</v>
      </c>
      <c r="C63" s="5" t="s">
        <v>1</v>
      </c>
      <c r="D63" s="10">
        <v>50000</v>
      </c>
      <c r="E63" s="7" t="s">
        <v>40</v>
      </c>
      <c r="F63" s="8" t="s">
        <v>134</v>
      </c>
      <c r="G63" s="9" t="s">
        <v>100</v>
      </c>
      <c r="H63" s="9">
        <v>45046</v>
      </c>
    </row>
    <row r="64" spans="1:8" ht="39.75" customHeight="1">
      <c r="A64" s="3">
        <v>68</v>
      </c>
      <c r="B64" s="4">
        <v>44677</v>
      </c>
      <c r="C64" s="5" t="s">
        <v>1</v>
      </c>
      <c r="D64" s="10">
        <v>10000</v>
      </c>
      <c r="E64" s="7" t="s">
        <v>41</v>
      </c>
      <c r="F64" s="8" t="s">
        <v>136</v>
      </c>
      <c r="G64" s="9" t="s">
        <v>101</v>
      </c>
      <c r="H64" s="9">
        <v>45042</v>
      </c>
    </row>
    <row r="65" spans="1:8" ht="39.75" customHeight="1">
      <c r="A65" s="3">
        <v>69</v>
      </c>
      <c r="B65" s="4">
        <v>44677</v>
      </c>
      <c r="C65" s="5" t="s">
        <v>1</v>
      </c>
      <c r="D65" s="10">
        <v>10000</v>
      </c>
      <c r="E65" s="7" t="s">
        <v>41</v>
      </c>
      <c r="F65" s="8" t="s">
        <v>136</v>
      </c>
      <c r="G65" s="9" t="s">
        <v>101</v>
      </c>
      <c r="H65" s="9">
        <v>45042</v>
      </c>
    </row>
    <row r="66" spans="1:8" ht="39.75" customHeight="1">
      <c r="A66" s="3">
        <v>70</v>
      </c>
      <c r="B66" s="4">
        <v>44672</v>
      </c>
      <c r="C66" s="5" t="s">
        <v>8</v>
      </c>
      <c r="D66" s="10">
        <v>160362.18</v>
      </c>
      <c r="E66" s="7" t="s">
        <v>18</v>
      </c>
      <c r="F66" s="8" t="s">
        <v>134</v>
      </c>
      <c r="G66" s="9" t="s">
        <v>56</v>
      </c>
      <c r="H66" s="9">
        <v>45381</v>
      </c>
    </row>
    <row r="67" spans="1:8" ht="39.75" customHeight="1">
      <c r="A67" s="3">
        <v>71</v>
      </c>
      <c r="B67" s="4">
        <v>44650</v>
      </c>
      <c r="C67" s="5" t="s">
        <v>1</v>
      </c>
      <c r="D67" s="10">
        <v>50000</v>
      </c>
      <c r="E67" s="7" t="s">
        <v>5</v>
      </c>
      <c r="F67" s="8" t="s">
        <v>134</v>
      </c>
      <c r="G67" s="9" t="s">
        <v>70</v>
      </c>
      <c r="H67" s="9">
        <v>45412</v>
      </c>
    </row>
    <row r="68" spans="1:8" ht="39.75" customHeight="1">
      <c r="A68" s="3">
        <v>72</v>
      </c>
      <c r="B68" s="4">
        <v>44650</v>
      </c>
      <c r="C68" s="5" t="s">
        <v>1</v>
      </c>
      <c r="D68" s="10">
        <v>100000</v>
      </c>
      <c r="E68" s="7" t="s">
        <v>5</v>
      </c>
      <c r="F68" s="8" t="s">
        <v>134</v>
      </c>
      <c r="G68" s="9" t="s">
        <v>70</v>
      </c>
      <c r="H68" s="9">
        <v>45412</v>
      </c>
    </row>
    <row r="69" spans="1:8" ht="39.75" customHeight="1">
      <c r="A69" s="3">
        <v>73</v>
      </c>
      <c r="B69" s="4">
        <v>44636</v>
      </c>
      <c r="C69" s="5" t="s">
        <v>8</v>
      </c>
      <c r="D69" s="10">
        <v>2838.8</v>
      </c>
      <c r="E69" s="7" t="s">
        <v>46</v>
      </c>
      <c r="F69" s="8" t="s">
        <v>136</v>
      </c>
      <c r="G69" s="9" t="s">
        <v>107</v>
      </c>
      <c r="H69" s="9">
        <v>44982</v>
      </c>
    </row>
    <row r="70" spans="1:8" ht="39.75" customHeight="1">
      <c r="A70" s="3">
        <v>74</v>
      </c>
      <c r="B70" s="4">
        <v>44620</v>
      </c>
      <c r="C70" s="5" t="s">
        <v>1</v>
      </c>
      <c r="D70" s="10">
        <v>50000</v>
      </c>
      <c r="E70" s="7" t="s">
        <v>0</v>
      </c>
      <c r="F70" s="8" t="s">
        <v>134</v>
      </c>
      <c r="G70" s="9" t="s">
        <v>55</v>
      </c>
      <c r="H70" s="9">
        <v>48272</v>
      </c>
    </row>
    <row r="71" spans="1:8" ht="39.75" customHeight="1">
      <c r="A71" s="3">
        <v>75</v>
      </c>
      <c r="B71" s="4">
        <v>44593</v>
      </c>
      <c r="C71" s="5" t="s">
        <v>1</v>
      </c>
      <c r="D71" s="10">
        <v>50000</v>
      </c>
      <c r="E71" s="7" t="s">
        <v>38</v>
      </c>
      <c r="F71" s="8" t="s">
        <v>136</v>
      </c>
      <c r="G71" s="9" t="s">
        <v>106</v>
      </c>
      <c r="H71" s="9">
        <v>44958</v>
      </c>
    </row>
    <row r="72" spans="1:8" ht="39.75" customHeight="1">
      <c r="A72" s="3">
        <v>76</v>
      </c>
      <c r="B72" s="4">
        <v>44586</v>
      </c>
      <c r="C72" s="5" t="s">
        <v>1</v>
      </c>
      <c r="D72" s="10">
        <v>50000</v>
      </c>
      <c r="E72" s="7" t="s">
        <v>50</v>
      </c>
      <c r="F72" s="8" t="s">
        <v>136</v>
      </c>
      <c r="G72" s="9" t="s">
        <v>105</v>
      </c>
      <c r="H72" s="9">
        <v>44951</v>
      </c>
    </row>
    <row r="73" spans="1:8" ht="39.75" customHeight="1">
      <c r="A73" s="3">
        <v>77</v>
      </c>
      <c r="B73" s="4">
        <v>44581</v>
      </c>
      <c r="C73" s="5" t="s">
        <v>1</v>
      </c>
      <c r="D73" s="10">
        <v>50000</v>
      </c>
      <c r="E73" s="7" t="s">
        <v>51</v>
      </c>
      <c r="F73" s="8" t="s">
        <v>136</v>
      </c>
      <c r="G73" s="9" t="s">
        <v>104</v>
      </c>
      <c r="H73" s="9">
        <v>44946</v>
      </c>
    </row>
    <row r="74" spans="1:8" ht="39.75" customHeight="1">
      <c r="A74" s="3">
        <v>78</v>
      </c>
      <c r="B74" s="4">
        <v>44572</v>
      </c>
      <c r="C74" s="5" t="s">
        <v>1</v>
      </c>
      <c r="D74" s="10">
        <v>140000</v>
      </c>
      <c r="E74" s="7" t="s">
        <v>2</v>
      </c>
      <c r="F74" s="8" t="s">
        <v>134</v>
      </c>
      <c r="G74" s="9" t="s">
        <v>56</v>
      </c>
      <c r="H74" s="9">
        <v>48224</v>
      </c>
    </row>
    <row r="75" spans="1:8" ht="39.75" customHeight="1">
      <c r="A75" s="3">
        <v>79</v>
      </c>
      <c r="B75" s="4">
        <v>44571</v>
      </c>
      <c r="C75" s="5" t="s">
        <v>1</v>
      </c>
      <c r="D75" s="10">
        <v>100000</v>
      </c>
      <c r="E75" s="7" t="s">
        <v>52</v>
      </c>
      <c r="F75" s="8" t="s">
        <v>136</v>
      </c>
      <c r="G75" s="9" t="s">
        <v>103</v>
      </c>
      <c r="H75" s="9">
        <v>44936</v>
      </c>
    </row>
    <row r="76" spans="1:8" ht="39.75" customHeight="1">
      <c r="A76" s="3">
        <v>80</v>
      </c>
      <c r="B76" s="4">
        <v>44569</v>
      </c>
      <c r="C76" s="5" t="s">
        <v>1</v>
      </c>
      <c r="D76" s="10">
        <v>50000</v>
      </c>
      <c r="E76" s="7" t="s">
        <v>19</v>
      </c>
      <c r="F76" s="8" t="s">
        <v>134</v>
      </c>
      <c r="G76" s="9" t="s">
        <v>72</v>
      </c>
      <c r="H76" s="9">
        <v>45299</v>
      </c>
    </row>
    <row r="77" spans="1:8" ht="39.75" customHeight="1">
      <c r="A77" s="3">
        <v>81</v>
      </c>
      <c r="B77" s="4">
        <v>44565</v>
      </c>
      <c r="C77" s="5" t="s">
        <v>1</v>
      </c>
      <c r="D77" s="10">
        <v>100000</v>
      </c>
      <c r="E77" s="7" t="s">
        <v>20</v>
      </c>
      <c r="F77" s="8" t="s">
        <v>136</v>
      </c>
      <c r="G77" s="9" t="s">
        <v>73</v>
      </c>
      <c r="H77" s="9">
        <v>45294</v>
      </c>
    </row>
    <row r="78" spans="1:8" ht="39.75" customHeight="1">
      <c r="A78" s="3">
        <v>82</v>
      </c>
      <c r="B78" s="4">
        <v>44564</v>
      </c>
      <c r="C78" s="5" t="s">
        <v>8</v>
      </c>
      <c r="D78" s="10">
        <v>34901.29</v>
      </c>
      <c r="E78" s="7" t="s">
        <v>48</v>
      </c>
      <c r="F78" s="8" t="s">
        <v>136</v>
      </c>
      <c r="G78" s="9" t="s">
        <v>102</v>
      </c>
      <c r="H78" s="9">
        <v>44963</v>
      </c>
    </row>
    <row r="79" spans="1:8" ht="39.75" customHeight="1">
      <c r="A79" s="3">
        <v>83</v>
      </c>
      <c r="B79" s="4">
        <v>44562</v>
      </c>
      <c r="C79" s="5" t="s">
        <v>1</v>
      </c>
      <c r="D79" s="10">
        <v>50000</v>
      </c>
      <c r="E79" s="7" t="s">
        <v>21</v>
      </c>
      <c r="F79" s="8" t="s">
        <v>136</v>
      </c>
      <c r="G79" s="9" t="s">
        <v>76</v>
      </c>
      <c r="H79" s="9">
        <v>45291</v>
      </c>
    </row>
    <row r="80" spans="1:8" ht="39.75" customHeight="1">
      <c r="A80" s="3">
        <v>84</v>
      </c>
      <c r="B80" s="4">
        <v>44562</v>
      </c>
      <c r="C80" s="5" t="s">
        <v>1</v>
      </c>
      <c r="D80" s="10">
        <v>100000</v>
      </c>
      <c r="E80" s="7" t="s">
        <v>21</v>
      </c>
      <c r="F80" s="8" t="s">
        <v>136</v>
      </c>
      <c r="G80" s="9" t="s">
        <v>76</v>
      </c>
      <c r="H80" s="9">
        <v>45291</v>
      </c>
    </row>
    <row r="81" spans="1:8" ht="39.75" customHeight="1">
      <c r="A81" s="3">
        <v>85</v>
      </c>
      <c r="B81" s="4">
        <v>44544</v>
      </c>
      <c r="C81" s="5" t="s">
        <v>1</v>
      </c>
      <c r="D81" s="10">
        <v>5000</v>
      </c>
      <c r="E81" s="7" t="s">
        <v>22</v>
      </c>
      <c r="F81" s="8" t="s">
        <v>134</v>
      </c>
      <c r="G81" s="9" t="s">
        <v>77</v>
      </c>
      <c r="H81" s="9">
        <v>45291</v>
      </c>
    </row>
    <row r="82" spans="1:8" ht="39.75" customHeight="1">
      <c r="A82" s="3">
        <v>86</v>
      </c>
      <c r="B82" s="4">
        <v>44538</v>
      </c>
      <c r="C82" s="5" t="s">
        <v>1</v>
      </c>
      <c r="D82" s="10">
        <v>50000</v>
      </c>
      <c r="E82" s="7" t="s">
        <v>0</v>
      </c>
      <c r="F82" s="8" t="s">
        <v>134</v>
      </c>
      <c r="G82" s="9" t="s">
        <v>57</v>
      </c>
      <c r="H82" s="9">
        <v>47095</v>
      </c>
    </row>
    <row r="83" spans="1:8" ht="39.75" customHeight="1">
      <c r="A83" s="3">
        <v>87</v>
      </c>
      <c r="B83" s="4">
        <v>44538</v>
      </c>
      <c r="C83" s="5" t="s">
        <v>8</v>
      </c>
      <c r="D83" s="10">
        <v>11754.82</v>
      </c>
      <c r="E83" s="7" t="s">
        <v>10</v>
      </c>
      <c r="F83" s="8" t="s">
        <v>134</v>
      </c>
      <c r="G83" s="9" t="s">
        <v>64</v>
      </c>
      <c r="H83" s="9">
        <v>45622</v>
      </c>
    </row>
    <row r="84" spans="1:8" ht="39.75" customHeight="1">
      <c r="A84" s="3">
        <v>88</v>
      </c>
      <c r="B84" s="4">
        <v>44536</v>
      </c>
      <c r="C84" s="5" t="s">
        <v>8</v>
      </c>
      <c r="D84" s="10">
        <v>79753.94</v>
      </c>
      <c r="E84" s="7" t="s">
        <v>2</v>
      </c>
      <c r="F84" s="8" t="s">
        <v>134</v>
      </c>
      <c r="G84" s="9" t="s">
        <v>56</v>
      </c>
      <c r="H84" s="9">
        <v>45255</v>
      </c>
    </row>
    <row r="85" spans="1:8" ht="39.75" customHeight="1">
      <c r="A85" s="3">
        <v>89</v>
      </c>
      <c r="B85" s="4">
        <v>44532</v>
      </c>
      <c r="C85" s="5" t="s">
        <v>1</v>
      </c>
      <c r="D85" s="10">
        <v>100000</v>
      </c>
      <c r="E85" s="7" t="s">
        <v>12</v>
      </c>
      <c r="F85" s="8" t="s">
        <v>134</v>
      </c>
      <c r="G85" s="9" t="s">
        <v>75</v>
      </c>
      <c r="H85" s="9">
        <v>45291</v>
      </c>
    </row>
    <row r="86" spans="1:8" ht="39.75" customHeight="1">
      <c r="A86" s="3">
        <v>90</v>
      </c>
      <c r="B86" s="4">
        <v>44531</v>
      </c>
      <c r="C86" s="5" t="s">
        <v>1</v>
      </c>
      <c r="D86" s="10">
        <v>10000</v>
      </c>
      <c r="E86" s="7" t="s">
        <v>6</v>
      </c>
      <c r="F86" s="8" t="s">
        <v>134</v>
      </c>
      <c r="G86" s="9" t="s">
        <v>74</v>
      </c>
      <c r="H86" s="9">
        <v>45291</v>
      </c>
    </row>
    <row r="87" spans="1:8" ht="39.75" customHeight="1">
      <c r="A87" s="3">
        <v>91</v>
      </c>
      <c r="B87" s="4">
        <v>44531</v>
      </c>
      <c r="C87" s="5" t="s">
        <v>1</v>
      </c>
      <c r="D87" s="10">
        <v>10000</v>
      </c>
      <c r="E87" s="7" t="s">
        <v>6</v>
      </c>
      <c r="F87" s="8" t="s">
        <v>134</v>
      </c>
      <c r="G87" s="9" t="s">
        <v>74</v>
      </c>
      <c r="H87" s="9">
        <v>45291</v>
      </c>
    </row>
    <row r="88" spans="1:8" ht="39.75" customHeight="1">
      <c r="A88" s="3">
        <v>92</v>
      </c>
      <c r="B88" s="4">
        <v>44516</v>
      </c>
      <c r="C88" s="5" t="s">
        <v>8</v>
      </c>
      <c r="D88" s="10">
        <v>499223</v>
      </c>
      <c r="E88" s="7" t="s">
        <v>7</v>
      </c>
      <c r="F88" s="8" t="s">
        <v>136</v>
      </c>
      <c r="G88" s="9" t="s">
        <v>61</v>
      </c>
      <c r="H88" s="9">
        <v>45950</v>
      </c>
    </row>
    <row r="89" spans="1:8" ht="39.75" customHeight="1">
      <c r="A89" s="3">
        <v>93</v>
      </c>
      <c r="B89" s="4">
        <v>44510</v>
      </c>
      <c r="C89" s="5" t="s">
        <v>1</v>
      </c>
      <c r="D89" s="10">
        <v>50000</v>
      </c>
      <c r="E89" s="7" t="s">
        <v>25</v>
      </c>
      <c r="F89" s="8" t="s">
        <v>134</v>
      </c>
      <c r="G89" s="9" t="s">
        <v>80</v>
      </c>
      <c r="H89" s="9">
        <v>45240</v>
      </c>
    </row>
    <row r="90" spans="1:8" ht="39.75" customHeight="1">
      <c r="A90" s="3">
        <v>94</v>
      </c>
      <c r="B90" s="4">
        <v>44508</v>
      </c>
      <c r="C90" s="5" t="s">
        <v>1</v>
      </c>
      <c r="D90" s="10">
        <v>500000</v>
      </c>
      <c r="E90" s="7" t="s">
        <v>6</v>
      </c>
      <c r="F90" s="8" t="s">
        <v>136</v>
      </c>
      <c r="G90" s="9" t="s">
        <v>81</v>
      </c>
      <c r="H90" s="9">
        <v>45238</v>
      </c>
    </row>
    <row r="91" spans="1:8" ht="39.75" customHeight="1">
      <c r="A91" s="3">
        <v>95</v>
      </c>
      <c r="B91" s="4">
        <v>44505</v>
      </c>
      <c r="C91" s="5" t="s">
        <v>1</v>
      </c>
      <c r="D91" s="10">
        <v>5000</v>
      </c>
      <c r="E91" s="7" t="s">
        <v>26</v>
      </c>
      <c r="F91" s="8" t="s">
        <v>136</v>
      </c>
      <c r="G91" s="9" t="s">
        <v>82</v>
      </c>
      <c r="H91" s="9">
        <v>45235</v>
      </c>
    </row>
    <row r="92" spans="1:8" ht="39.75" customHeight="1">
      <c r="A92" s="3">
        <v>96</v>
      </c>
      <c r="B92" s="4">
        <v>44502</v>
      </c>
      <c r="C92" s="5" t="s">
        <v>1</v>
      </c>
      <c r="D92" s="10">
        <v>5000</v>
      </c>
      <c r="E92" s="7" t="s">
        <v>22</v>
      </c>
      <c r="F92" s="8" t="s">
        <v>136</v>
      </c>
      <c r="G92" s="11" t="s">
        <v>77</v>
      </c>
      <c r="H92" s="9">
        <v>45232</v>
      </c>
    </row>
    <row r="93" spans="1:8" ht="39.75" customHeight="1">
      <c r="A93" s="3">
        <v>97</v>
      </c>
      <c r="B93" s="4">
        <v>44335</v>
      </c>
      <c r="C93" s="5" t="s">
        <v>8</v>
      </c>
      <c r="D93" s="10">
        <v>64043.25</v>
      </c>
      <c r="E93" s="7" t="s">
        <v>15</v>
      </c>
      <c r="F93" s="8" t="s">
        <v>134</v>
      </c>
      <c r="G93" s="9" t="s">
        <v>69</v>
      </c>
      <c r="H93" s="9">
        <v>45462</v>
      </c>
    </row>
    <row r="94" spans="1:8" ht="39.75" customHeight="1">
      <c r="A94" s="3">
        <v>98</v>
      </c>
      <c r="B94" s="4">
        <v>44154</v>
      </c>
      <c r="C94" s="5" t="s">
        <v>1</v>
      </c>
      <c r="D94" s="10">
        <v>50000</v>
      </c>
      <c r="E94" s="7" t="s">
        <v>5</v>
      </c>
      <c r="F94" s="8" t="s">
        <v>134</v>
      </c>
      <c r="G94" s="9" t="s">
        <v>60</v>
      </c>
      <c r="H94" s="9">
        <v>45981</v>
      </c>
    </row>
    <row r="95" spans="1:8" ht="39.75" customHeight="1">
      <c r="A95" s="3">
        <v>99</v>
      </c>
      <c r="B95" s="4">
        <v>44139</v>
      </c>
      <c r="C95" s="5" t="s">
        <v>1</v>
      </c>
      <c r="D95" s="10">
        <v>10000</v>
      </c>
      <c r="E95" s="7" t="s">
        <v>4</v>
      </c>
      <c r="F95" s="8" t="s">
        <v>134</v>
      </c>
      <c r="G95" s="9" t="s">
        <v>59</v>
      </c>
      <c r="H95" s="9">
        <v>45991</v>
      </c>
    </row>
    <row r="96" spans="1:8" ht="39.75" customHeight="1">
      <c r="A96" s="3">
        <v>100</v>
      </c>
      <c r="B96" s="4">
        <v>44071</v>
      </c>
      <c r="C96" s="5" t="s">
        <v>1</v>
      </c>
      <c r="D96" s="10">
        <v>50000</v>
      </c>
      <c r="E96" s="7" t="s">
        <v>31</v>
      </c>
      <c r="F96" s="8" t="s">
        <v>134</v>
      </c>
      <c r="G96" s="9" t="s">
        <v>88</v>
      </c>
      <c r="H96" s="9">
        <v>45197</v>
      </c>
    </row>
    <row r="97" spans="1:8" ht="39.75" customHeight="1">
      <c r="A97" s="15" t="s">
        <v>137</v>
      </c>
      <c r="B97" s="16"/>
      <c r="C97" s="16"/>
      <c r="D97" s="12">
        <f>SUM(D2:D96)</f>
        <v>8655532.49</v>
      </c>
      <c r="E97" s="13"/>
      <c r="F97" s="13"/>
      <c r="G97" s="13"/>
      <c r="H97" s="13"/>
    </row>
    <row r="98" ht="14.25">
      <c r="D98" s="2"/>
    </row>
  </sheetData>
  <sheetProtection/>
  <mergeCells count="1">
    <mergeCell ref="A97:C97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Duje Mitrović</dc:creator>
  <cp:keywords/>
  <dc:description/>
  <cp:lastModifiedBy>admin</cp:lastModifiedBy>
  <cp:lastPrinted>2023-01-24T17:16:14Z</cp:lastPrinted>
  <dcterms:created xsi:type="dcterms:W3CDTF">2023-01-23T06:08:11Z</dcterms:created>
  <dcterms:modified xsi:type="dcterms:W3CDTF">2023-02-28T14:24:24Z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18.1.4.0</vt:lpwstr>
  </property>
</Properties>
</file>